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18\ЗАКУП 2018\Сатып алу 2018 ж №1729 бойынша\2018\ЛС\"/>
    </mc:Choice>
  </mc:AlternateContent>
  <bookViews>
    <workbookView xWindow="0" yWindow="0" windowWidth="21600" windowHeight="9735"/>
  </bookViews>
  <sheets>
    <sheet name="ЛС" sheetId="1" r:id="rId1"/>
  </sheets>
  <calcPr calcId="152511"/>
</workbook>
</file>

<file path=xl/calcChain.xml><?xml version="1.0" encoding="utf-8"?>
<calcChain xmlns="http://schemas.openxmlformats.org/spreadsheetml/2006/main">
  <c r="H50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8" i="1"/>
  <c r="H51" i="1" l="1"/>
</calcChain>
</file>

<file path=xl/sharedStrings.xml><?xml version="1.0" encoding="utf-8"?>
<sst xmlns="http://schemas.openxmlformats.org/spreadsheetml/2006/main" count="182" uniqueCount="117">
  <si>
    <t>количество</t>
  </si>
  <si>
    <t>цена</t>
  </si>
  <si>
    <t>сумма</t>
  </si>
  <si>
    <t>международное наименование</t>
  </si>
  <si>
    <t>Декстран</t>
  </si>
  <si>
    <t xml:space="preserve">Декстроза </t>
  </si>
  <si>
    <t xml:space="preserve">Кальция глюконат </t>
  </si>
  <si>
    <t>Карбоцистеин</t>
  </si>
  <si>
    <t>Комплекс аминокислот</t>
  </si>
  <si>
    <t>Нистатин</t>
  </si>
  <si>
    <t>Нитроглицерин</t>
  </si>
  <si>
    <t xml:space="preserve">Парацетамол </t>
  </si>
  <si>
    <t>Сальбутамол</t>
  </si>
  <si>
    <t xml:space="preserve">Тетрациклин </t>
  </si>
  <si>
    <t>Фолиевая кислота</t>
  </si>
  <si>
    <t>Хлорамфеникол</t>
  </si>
  <si>
    <t>Этанол</t>
  </si>
  <si>
    <t>Нифедипин</t>
  </si>
  <si>
    <t>Декспантенол</t>
  </si>
  <si>
    <t>Фентанил</t>
  </si>
  <si>
    <t xml:space="preserve">Морфин </t>
  </si>
  <si>
    <t>№ п/п</t>
  </si>
  <si>
    <t>Рефортан N плюс</t>
  </si>
  <si>
    <t xml:space="preserve">Полиглюкин </t>
  </si>
  <si>
    <t>Глюкоза</t>
  </si>
  <si>
    <t>Мукасол</t>
  </si>
  <si>
    <t>Инфезол 40</t>
  </si>
  <si>
    <t>Нитроглицерин-KZ</t>
  </si>
  <si>
    <t>Эфферальган</t>
  </si>
  <si>
    <t>Парацетамол</t>
  </si>
  <si>
    <t>Вентолин дыхательный раствор</t>
  </si>
  <si>
    <t>Тетрациклин гидрохлорид</t>
  </si>
  <si>
    <t xml:space="preserve">Синтомицин </t>
  </si>
  <si>
    <t>Спирт этиловый</t>
  </si>
  <si>
    <t>Кордафен</t>
  </si>
  <si>
    <t>ХеппиДерм Форте</t>
  </si>
  <si>
    <t>Морфина гидрохлорид</t>
  </si>
  <si>
    <t xml:space="preserve">     форма выпуска</t>
  </si>
  <si>
    <t>раствор для наружного применения 10% 10мл</t>
  </si>
  <si>
    <t>раствор для инфузий 10%, 500мл</t>
  </si>
  <si>
    <t>раствор для инфузий 6%, 400мл</t>
  </si>
  <si>
    <t>раствор для инфузий 10% 200мл</t>
  </si>
  <si>
    <t>таблетки 0,5г</t>
  </si>
  <si>
    <t>сироп для детей по 120 мл</t>
  </si>
  <si>
    <t>сироп по 120 мл</t>
  </si>
  <si>
    <t>раствор для инфузий, 500мл</t>
  </si>
  <si>
    <t>таблетки 500000 ЕД</t>
  </si>
  <si>
    <t>таблетки подъязычные 0,5мг</t>
  </si>
  <si>
    <t>суппазитории ректальные 80мг</t>
  </si>
  <si>
    <t>суппазитории ректальные 250мг</t>
  </si>
  <si>
    <t>таблетки 500мг</t>
  </si>
  <si>
    <t>раствор для небулайзера 5мг/мл, 20мл</t>
  </si>
  <si>
    <t>таблетки, покрытые оболочкой 100 мг</t>
  </si>
  <si>
    <t>таблетки 1мг</t>
  </si>
  <si>
    <t>линимент 10% 25 г</t>
  </si>
  <si>
    <t>раствор для наружного применения 70%  100 мл</t>
  </si>
  <si>
    <t>таблетки,покрытые оболочкой 10 мг</t>
  </si>
  <si>
    <t>аэрозоль для наружного применения 58,5г</t>
  </si>
  <si>
    <t>раствор для инъекций 0,005% по 2мл</t>
  </si>
  <si>
    <t>раствор для инъекций 1% по 1мл</t>
  </si>
  <si>
    <t xml:space="preserve">Гидроксиэтилкрахмал(пентакрахмал) </t>
  </si>
  <si>
    <t xml:space="preserve">Аммиак раствор </t>
  </si>
  <si>
    <t>раствор для инфузий 5% 500мл</t>
  </si>
  <si>
    <t>раствор для инъекций 10% по 5 мл</t>
  </si>
  <si>
    <t>Аминокислоты</t>
  </si>
  <si>
    <t>раствор для инфузий 10% по 100 мл</t>
  </si>
  <si>
    <t>Аминовен Инфант</t>
  </si>
  <si>
    <t>Амри-К</t>
  </si>
  <si>
    <t>раствор в/м 10 мг/мл</t>
  </si>
  <si>
    <t>Фитоменадион</t>
  </si>
  <si>
    <t>Йод</t>
  </si>
  <si>
    <t>раствор спиртовой 5% 20 мл</t>
  </si>
  <si>
    <t>Бриллиантовый зеленый</t>
  </si>
  <si>
    <t>раствор спиртовой 1% по 20 мл</t>
  </si>
  <si>
    <t>Тетрациклин</t>
  </si>
  <si>
    <t>Левомицетин-Дарница</t>
  </si>
  <si>
    <t>таблетки 500 мг</t>
  </si>
  <si>
    <t>Тетрациклина гидрохлорид</t>
  </si>
  <si>
    <t>Ампициллин</t>
  </si>
  <si>
    <t>Ампициллина тригидрат</t>
  </si>
  <si>
    <t>таблетки 250 мг</t>
  </si>
  <si>
    <t>Ед.изм</t>
  </si>
  <si>
    <t>шт</t>
  </si>
  <si>
    <t xml:space="preserve">Раствор поляризующий </t>
  </si>
  <si>
    <t>раствор для инфузий 200мл стерильно</t>
  </si>
  <si>
    <t xml:space="preserve">Фурациллин </t>
  </si>
  <si>
    <t>раствор 0,02% 200мл стерильно</t>
  </si>
  <si>
    <t>Натрия хлорид</t>
  </si>
  <si>
    <t xml:space="preserve">Трисоль </t>
  </si>
  <si>
    <t xml:space="preserve">раствор для инфузий 200 мл стерильнь </t>
  </si>
  <si>
    <t xml:space="preserve">Фенобарбитал </t>
  </si>
  <si>
    <t xml:space="preserve">порошок 0,005+глюкоза 0,15г </t>
  </si>
  <si>
    <t xml:space="preserve">Перекись водорода </t>
  </si>
  <si>
    <t>раствор 3% 200мл</t>
  </si>
  <si>
    <t xml:space="preserve">Рингер </t>
  </si>
  <si>
    <t>Рингера</t>
  </si>
  <si>
    <t>Натрия гидрокорбанат</t>
  </si>
  <si>
    <t xml:space="preserve">Вода дистиллированная </t>
  </si>
  <si>
    <t>в 1 литрах</t>
  </si>
  <si>
    <t xml:space="preserve">Формалин </t>
  </si>
  <si>
    <t>раствор 40% 200мл</t>
  </si>
  <si>
    <t>Йод,калия йодид,глицерин ,вода</t>
  </si>
  <si>
    <t>Люголя раствор с глицерином</t>
  </si>
  <si>
    <t>раствор на глицерине 50мл</t>
  </si>
  <si>
    <t xml:space="preserve">Хлоргексидин </t>
  </si>
  <si>
    <t>раствор 0,05% 200мл</t>
  </si>
  <si>
    <t>раствор 4% 150мл стерильно</t>
  </si>
  <si>
    <t>торговое наименование</t>
  </si>
  <si>
    <t xml:space="preserve"> </t>
  </si>
  <si>
    <t>фл</t>
  </si>
  <si>
    <t>амп</t>
  </si>
  <si>
    <t>табл</t>
  </si>
  <si>
    <t>туб</t>
  </si>
  <si>
    <t>пакет</t>
  </si>
  <si>
    <t>Оральная регидротационная соль</t>
  </si>
  <si>
    <t>парашок 27,9 грамм</t>
  </si>
  <si>
    <t>Қосымша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</si>
</sst>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>
      <alignment horizontal="center"/>
    </xf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Border="1"/>
    <xf numFmtId="43" fontId="8" fillId="0" borderId="1" xfId="3" applyFont="1" applyBorder="1"/>
    <xf numFmtId="0" fontId="2" fillId="2" borderId="3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43" fontId="2" fillId="2" borderId="1" xfId="3" applyFont="1" applyFill="1" applyBorder="1"/>
    <xf numFmtId="0" fontId="2" fillId="2" borderId="2" xfId="0" applyFont="1" applyFill="1" applyBorder="1"/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9" fillId="2" borderId="1" xfId="0" applyFont="1" applyFill="1" applyBorder="1"/>
    <xf numFmtId="43" fontId="9" fillId="2" borderId="1" xfId="3" applyFont="1" applyFill="1" applyBorder="1"/>
    <xf numFmtId="0" fontId="9" fillId="2" borderId="3" xfId="0" applyFont="1" applyFill="1" applyBorder="1"/>
    <xf numFmtId="0" fontId="10" fillId="0" borderId="1" xfId="0" applyFont="1" applyBorder="1"/>
    <xf numFmtId="43" fontId="10" fillId="2" borderId="1" xfId="3" applyFont="1" applyFill="1" applyBorder="1"/>
    <xf numFmtId="43" fontId="10" fillId="0" borderId="3" xfId="3" applyFont="1" applyBorder="1"/>
    <xf numFmtId="0" fontId="10" fillId="2" borderId="1" xfId="0" applyFont="1" applyFill="1" applyBorder="1"/>
    <xf numFmtId="43" fontId="2" fillId="2" borderId="3" xfId="3" applyFont="1" applyFill="1" applyBorder="1"/>
    <xf numFmtId="0" fontId="10" fillId="0" borderId="3" xfId="0" applyFont="1" applyBorder="1"/>
    <xf numFmtId="43" fontId="10" fillId="0" borderId="1" xfId="3" applyFont="1" applyBorder="1"/>
    <xf numFmtId="43" fontId="2" fillId="0" borderId="1" xfId="3" applyFont="1" applyBorder="1"/>
    <xf numFmtId="0" fontId="2" fillId="0" borderId="0" xfId="0" applyFont="1"/>
    <xf numFmtId="0" fontId="10" fillId="2" borderId="3" xfId="0" applyFont="1" applyFill="1" applyBorder="1"/>
    <xf numFmtId="0" fontId="3" fillId="2" borderId="0" xfId="0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5" fontId="9" fillId="2" borderId="1" xfId="0" applyNumberFormat="1" applyFont="1" applyFill="1" applyBorder="1"/>
    <xf numFmtId="165" fontId="10" fillId="0" borderId="1" xfId="0" applyNumberFormat="1" applyFont="1" applyBorder="1"/>
    <xf numFmtId="0" fontId="2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2" fillId="2" borderId="0" xfId="0" applyFont="1" applyFill="1" applyBorder="1"/>
    <xf numFmtId="0" fontId="2" fillId="3" borderId="0" xfId="0" applyFont="1" applyFill="1"/>
    <xf numFmtId="0" fontId="2" fillId="0" borderId="0" xfId="0" applyFont="1" applyFill="1"/>
    <xf numFmtId="0" fontId="1" fillId="0" borderId="0" xfId="0" applyFont="1" applyAlignment="1">
      <alignment horizontal="right"/>
    </xf>
  </cellXfs>
  <cellStyles count="4">
    <cellStyle name="Обычный" xfId="0" builtinId="0"/>
    <cellStyle name="Обычный 2" xfId="1"/>
    <cellStyle name="Стиль 1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0"/>
  <sheetViews>
    <sheetView tabSelected="1" view="pageBreakPreview" zoomScale="60" zoomScaleNormal="100" workbookViewId="0">
      <selection activeCell="F5" sqref="F5"/>
    </sheetView>
  </sheetViews>
  <sheetFormatPr defaultRowHeight="12.75" x14ac:dyDescent="0.2"/>
  <cols>
    <col min="1" max="1" width="5.140625" style="25" customWidth="1"/>
    <col min="2" max="2" width="33.28515625" style="25" customWidth="1"/>
    <col min="3" max="3" width="30.5703125" style="25" customWidth="1"/>
    <col min="4" max="4" width="36.28515625" style="25" customWidth="1"/>
    <col min="5" max="5" width="10.28515625" style="38" customWidth="1"/>
    <col min="6" max="6" width="12.140625" style="25" customWidth="1"/>
    <col min="7" max="7" width="12.42578125" style="25" customWidth="1"/>
    <col min="8" max="8" width="14.5703125" style="25" customWidth="1"/>
    <col min="9" max="9" width="17.5703125" style="25" customWidth="1"/>
    <col min="10" max="10" width="16.140625" style="25" customWidth="1"/>
    <col min="11" max="16384" width="9.140625" style="25"/>
  </cols>
  <sheetData>
    <row r="1" spans="1:10" x14ac:dyDescent="0.2">
      <c r="E1" s="39"/>
    </row>
    <row r="2" spans="1:10" x14ac:dyDescent="0.2">
      <c r="E2" s="39"/>
    </row>
    <row r="3" spans="1:10" x14ac:dyDescent="0.2">
      <c r="E3" s="39"/>
    </row>
    <row r="4" spans="1:10" x14ac:dyDescent="0.2">
      <c r="E4" s="39" t="s">
        <v>108</v>
      </c>
    </row>
    <row r="5" spans="1:10" x14ac:dyDescent="0.2">
      <c r="E5" s="39"/>
      <c r="F5" s="39"/>
    </row>
    <row r="6" spans="1:10" x14ac:dyDescent="0.2">
      <c r="E6" s="39"/>
      <c r="F6" s="39"/>
      <c r="H6" s="40" t="s">
        <v>116</v>
      </c>
    </row>
    <row r="7" spans="1:10" ht="26.25" customHeight="1" x14ac:dyDescent="0.2">
      <c r="A7" s="33" t="s">
        <v>21</v>
      </c>
      <c r="B7" s="34" t="s">
        <v>3</v>
      </c>
      <c r="C7" s="33" t="s">
        <v>107</v>
      </c>
      <c r="D7" s="33" t="s">
        <v>37</v>
      </c>
      <c r="E7" s="35" t="s">
        <v>81</v>
      </c>
      <c r="F7" s="33" t="s">
        <v>0</v>
      </c>
      <c r="G7" s="33" t="s">
        <v>1</v>
      </c>
      <c r="H7" s="33" t="s">
        <v>2</v>
      </c>
      <c r="I7" s="36"/>
      <c r="J7" s="5"/>
    </row>
    <row r="8" spans="1:10" ht="24.75" customHeight="1" x14ac:dyDescent="0.2">
      <c r="A8" s="3">
        <v>1</v>
      </c>
      <c r="B8" s="7" t="s">
        <v>61</v>
      </c>
      <c r="C8" s="3"/>
      <c r="D8" s="8" t="s">
        <v>38</v>
      </c>
      <c r="E8" s="8" t="s">
        <v>109</v>
      </c>
      <c r="F8" s="28">
        <v>40</v>
      </c>
      <c r="G8" s="24">
        <v>26.97</v>
      </c>
      <c r="H8" s="24">
        <f>F8*G8</f>
        <v>1078.8</v>
      </c>
      <c r="I8" s="4"/>
      <c r="J8" s="1"/>
    </row>
    <row r="9" spans="1:10" ht="16.5" customHeight="1" x14ac:dyDescent="0.2">
      <c r="A9" s="3">
        <v>2</v>
      </c>
      <c r="B9" s="7" t="s">
        <v>60</v>
      </c>
      <c r="C9" s="9" t="s">
        <v>22</v>
      </c>
      <c r="D9" s="9" t="s">
        <v>39</v>
      </c>
      <c r="E9" s="9" t="s">
        <v>109</v>
      </c>
      <c r="F9" s="28">
        <v>50</v>
      </c>
      <c r="G9" s="24">
        <v>3596.66</v>
      </c>
      <c r="H9" s="24">
        <f t="shared" ref="H9:H50" si="0">F9*G9</f>
        <v>179833</v>
      </c>
      <c r="I9" s="4"/>
      <c r="J9" s="4"/>
    </row>
    <row r="10" spans="1:10" x14ac:dyDescent="0.2">
      <c r="A10" s="3">
        <v>3</v>
      </c>
      <c r="B10" s="7" t="s">
        <v>5</v>
      </c>
      <c r="C10" s="9" t="s">
        <v>24</v>
      </c>
      <c r="D10" s="9" t="s">
        <v>41</v>
      </c>
      <c r="E10" s="9" t="s">
        <v>109</v>
      </c>
      <c r="F10" s="29">
        <v>200</v>
      </c>
      <c r="G10" s="24">
        <v>149.84</v>
      </c>
      <c r="H10" s="24">
        <f t="shared" si="0"/>
        <v>29968</v>
      </c>
      <c r="I10" s="4"/>
      <c r="J10" s="4"/>
    </row>
    <row r="11" spans="1:10" x14ac:dyDescent="0.2">
      <c r="A11" s="3">
        <v>4</v>
      </c>
      <c r="B11" s="7" t="s">
        <v>5</v>
      </c>
      <c r="C11" s="9" t="s">
        <v>24</v>
      </c>
      <c r="D11" s="9" t="s">
        <v>62</v>
      </c>
      <c r="E11" s="9" t="s">
        <v>109</v>
      </c>
      <c r="F11" s="28">
        <v>120</v>
      </c>
      <c r="G11" s="24">
        <v>210.23</v>
      </c>
      <c r="H11" s="24">
        <f t="shared" si="0"/>
        <v>25227.599999999999</v>
      </c>
      <c r="I11" s="4"/>
      <c r="J11" s="4"/>
    </row>
    <row r="12" spans="1:10" x14ac:dyDescent="0.2">
      <c r="A12" s="3">
        <v>5</v>
      </c>
      <c r="B12" s="7" t="s">
        <v>6</v>
      </c>
      <c r="C12" s="9" t="s">
        <v>6</v>
      </c>
      <c r="D12" s="9" t="s">
        <v>63</v>
      </c>
      <c r="E12" s="9" t="s">
        <v>110</v>
      </c>
      <c r="F12" s="29">
        <v>1000</v>
      </c>
      <c r="G12" s="10">
        <v>21.19</v>
      </c>
      <c r="H12" s="24">
        <f t="shared" si="0"/>
        <v>21190</v>
      </c>
      <c r="I12" s="4"/>
      <c r="J12" s="4"/>
    </row>
    <row r="13" spans="1:10" x14ac:dyDescent="0.2">
      <c r="A13" s="3">
        <v>6</v>
      </c>
      <c r="B13" s="7" t="s">
        <v>6</v>
      </c>
      <c r="C13" s="9" t="s">
        <v>6</v>
      </c>
      <c r="D13" s="9" t="s">
        <v>42</v>
      </c>
      <c r="E13" s="9" t="s">
        <v>111</v>
      </c>
      <c r="F13" s="29">
        <v>3000</v>
      </c>
      <c r="G13" s="10">
        <v>1.18</v>
      </c>
      <c r="H13" s="24">
        <f t="shared" si="0"/>
        <v>3540</v>
      </c>
      <c r="I13" s="4"/>
      <c r="J13" s="4"/>
    </row>
    <row r="14" spans="1:10" x14ac:dyDescent="0.2">
      <c r="A14" s="3">
        <v>7</v>
      </c>
      <c r="B14" s="7" t="s">
        <v>7</v>
      </c>
      <c r="C14" s="9" t="s">
        <v>25</v>
      </c>
      <c r="D14" s="9" t="s">
        <v>43</v>
      </c>
      <c r="E14" s="9" t="s">
        <v>109</v>
      </c>
      <c r="F14" s="29">
        <v>1000</v>
      </c>
      <c r="G14" s="10">
        <v>467.62</v>
      </c>
      <c r="H14" s="24">
        <f t="shared" si="0"/>
        <v>467620</v>
      </c>
      <c r="I14" s="4"/>
      <c r="J14" s="4"/>
    </row>
    <row r="15" spans="1:10" x14ac:dyDescent="0.2">
      <c r="A15" s="3">
        <v>8</v>
      </c>
      <c r="B15" s="7" t="s">
        <v>7</v>
      </c>
      <c r="C15" s="9" t="s">
        <v>25</v>
      </c>
      <c r="D15" s="9" t="s">
        <v>44</v>
      </c>
      <c r="E15" s="9" t="s">
        <v>109</v>
      </c>
      <c r="F15" s="29">
        <v>1000</v>
      </c>
      <c r="G15" s="10">
        <v>528.41</v>
      </c>
      <c r="H15" s="24">
        <f t="shared" si="0"/>
        <v>528410</v>
      </c>
      <c r="I15" s="4"/>
      <c r="J15" s="4"/>
    </row>
    <row r="16" spans="1:10" x14ac:dyDescent="0.2">
      <c r="A16" s="3">
        <v>9</v>
      </c>
      <c r="B16" s="7" t="s">
        <v>8</v>
      </c>
      <c r="C16" s="11" t="s">
        <v>26</v>
      </c>
      <c r="D16" s="11" t="s">
        <v>45</v>
      </c>
      <c r="E16" s="9" t="s">
        <v>109</v>
      </c>
      <c r="F16" s="29">
        <v>100</v>
      </c>
      <c r="G16" s="10">
        <v>643.19000000000005</v>
      </c>
      <c r="H16" s="24">
        <f t="shared" si="0"/>
        <v>64319.000000000007</v>
      </c>
      <c r="I16" s="4"/>
      <c r="J16" s="4"/>
    </row>
    <row r="17" spans="1:10" x14ac:dyDescent="0.2">
      <c r="A17" s="3">
        <v>10</v>
      </c>
      <c r="B17" s="7" t="s">
        <v>64</v>
      </c>
      <c r="C17" s="9" t="s">
        <v>66</v>
      </c>
      <c r="D17" s="9" t="s">
        <v>65</v>
      </c>
      <c r="E17" s="9" t="s">
        <v>109</v>
      </c>
      <c r="F17" s="28">
        <v>35</v>
      </c>
      <c r="G17" s="24">
        <v>6249.6</v>
      </c>
      <c r="H17" s="24">
        <f t="shared" si="0"/>
        <v>218736</v>
      </c>
      <c r="I17" s="4"/>
      <c r="J17" s="4"/>
    </row>
    <row r="18" spans="1:10" x14ac:dyDescent="0.2">
      <c r="A18" s="3">
        <v>11</v>
      </c>
      <c r="B18" s="7" t="s">
        <v>9</v>
      </c>
      <c r="C18" s="9" t="s">
        <v>9</v>
      </c>
      <c r="D18" s="9" t="s">
        <v>46</v>
      </c>
      <c r="E18" s="9" t="s">
        <v>111</v>
      </c>
      <c r="F18" s="28">
        <v>1000</v>
      </c>
      <c r="G18" s="10">
        <v>10.24</v>
      </c>
      <c r="H18" s="24">
        <f t="shared" si="0"/>
        <v>10240</v>
      </c>
      <c r="I18" s="4"/>
      <c r="J18" s="4"/>
    </row>
    <row r="19" spans="1:10" x14ac:dyDescent="0.2">
      <c r="A19" s="3">
        <v>12</v>
      </c>
      <c r="B19" s="7" t="s">
        <v>10</v>
      </c>
      <c r="C19" s="9" t="s">
        <v>27</v>
      </c>
      <c r="D19" s="9" t="s">
        <v>47</v>
      </c>
      <c r="E19" s="9" t="s">
        <v>111</v>
      </c>
      <c r="F19" s="29">
        <v>1200</v>
      </c>
      <c r="G19" s="10">
        <v>2.82</v>
      </c>
      <c r="H19" s="24">
        <f t="shared" si="0"/>
        <v>3384</v>
      </c>
      <c r="I19" s="4"/>
      <c r="J19" s="4"/>
    </row>
    <row r="20" spans="1:10" x14ac:dyDescent="0.2">
      <c r="A20" s="3">
        <v>13</v>
      </c>
      <c r="B20" s="7" t="s">
        <v>11</v>
      </c>
      <c r="C20" s="9" t="s">
        <v>28</v>
      </c>
      <c r="D20" s="9" t="s">
        <v>48</v>
      </c>
      <c r="E20" s="9" t="s">
        <v>82</v>
      </c>
      <c r="F20" s="29">
        <v>1000</v>
      </c>
      <c r="G20" s="10">
        <v>15.59</v>
      </c>
      <c r="H20" s="24">
        <f t="shared" si="0"/>
        <v>15590</v>
      </c>
      <c r="I20" s="4"/>
      <c r="J20" s="4"/>
    </row>
    <row r="21" spans="1:10" x14ac:dyDescent="0.2">
      <c r="A21" s="3">
        <v>14</v>
      </c>
      <c r="B21" s="7" t="s">
        <v>11</v>
      </c>
      <c r="C21" s="9" t="s">
        <v>29</v>
      </c>
      <c r="D21" s="9" t="s">
        <v>49</v>
      </c>
      <c r="E21" s="9" t="s">
        <v>82</v>
      </c>
      <c r="F21" s="29">
        <v>1000</v>
      </c>
      <c r="G21" s="10">
        <v>17.55</v>
      </c>
      <c r="H21" s="24">
        <f t="shared" si="0"/>
        <v>17550</v>
      </c>
      <c r="I21" s="4"/>
      <c r="J21" s="4"/>
    </row>
    <row r="22" spans="1:10" x14ac:dyDescent="0.2">
      <c r="A22" s="3">
        <v>15</v>
      </c>
      <c r="B22" s="7" t="s">
        <v>11</v>
      </c>
      <c r="C22" s="9" t="s">
        <v>29</v>
      </c>
      <c r="D22" s="9" t="s">
        <v>50</v>
      </c>
      <c r="E22" s="9" t="s">
        <v>111</v>
      </c>
      <c r="F22" s="29">
        <v>3000</v>
      </c>
      <c r="G22" s="10">
        <v>2.1</v>
      </c>
      <c r="H22" s="24">
        <f t="shared" si="0"/>
        <v>6300</v>
      </c>
      <c r="I22" s="4"/>
      <c r="J22" s="4"/>
    </row>
    <row r="23" spans="1:10" x14ac:dyDescent="0.2">
      <c r="A23" s="3">
        <v>16</v>
      </c>
      <c r="B23" s="7" t="s">
        <v>12</v>
      </c>
      <c r="C23" s="9" t="s">
        <v>30</v>
      </c>
      <c r="D23" s="9" t="s">
        <v>51</v>
      </c>
      <c r="E23" s="9" t="s">
        <v>109</v>
      </c>
      <c r="F23" s="29">
        <v>60</v>
      </c>
      <c r="G23" s="10">
        <v>347.17</v>
      </c>
      <c r="H23" s="24">
        <f t="shared" si="0"/>
        <v>20830.2</v>
      </c>
      <c r="I23" s="4"/>
      <c r="J23" s="4"/>
    </row>
    <row r="24" spans="1:10" x14ac:dyDescent="0.2">
      <c r="A24" s="3">
        <v>17</v>
      </c>
      <c r="B24" s="7" t="s">
        <v>13</v>
      </c>
      <c r="C24" s="9" t="s">
        <v>31</v>
      </c>
      <c r="D24" s="9" t="s">
        <v>52</v>
      </c>
      <c r="E24" s="9" t="s">
        <v>111</v>
      </c>
      <c r="F24" s="29">
        <v>2200</v>
      </c>
      <c r="G24" s="10">
        <v>3.9</v>
      </c>
      <c r="H24" s="24">
        <f t="shared" si="0"/>
        <v>8580</v>
      </c>
      <c r="I24" s="4"/>
      <c r="J24" s="4"/>
    </row>
    <row r="25" spans="1:10" x14ac:dyDescent="0.2">
      <c r="A25" s="3">
        <v>18</v>
      </c>
      <c r="B25" s="7" t="s">
        <v>14</v>
      </c>
      <c r="C25" s="9" t="s">
        <v>14</v>
      </c>
      <c r="D25" s="9" t="s">
        <v>53</v>
      </c>
      <c r="E25" s="9" t="s">
        <v>111</v>
      </c>
      <c r="F25" s="29">
        <v>5000</v>
      </c>
      <c r="G25" s="10">
        <v>1.9</v>
      </c>
      <c r="H25" s="24">
        <f t="shared" si="0"/>
        <v>9500</v>
      </c>
      <c r="I25" s="4"/>
      <c r="J25" s="4"/>
    </row>
    <row r="26" spans="1:10" x14ac:dyDescent="0.2">
      <c r="A26" s="3">
        <v>19</v>
      </c>
      <c r="B26" s="7" t="s">
        <v>15</v>
      </c>
      <c r="C26" s="9" t="s">
        <v>32</v>
      </c>
      <c r="D26" s="9" t="s">
        <v>54</v>
      </c>
      <c r="E26" s="9" t="s">
        <v>112</v>
      </c>
      <c r="F26" s="29">
        <v>300</v>
      </c>
      <c r="G26" s="10">
        <v>181</v>
      </c>
      <c r="H26" s="24">
        <f t="shared" si="0"/>
        <v>54300</v>
      </c>
      <c r="I26" s="4"/>
      <c r="J26" s="4"/>
    </row>
    <row r="27" spans="1:10" ht="15" customHeight="1" x14ac:dyDescent="0.2">
      <c r="A27" s="3">
        <v>20</v>
      </c>
      <c r="B27" s="7" t="s">
        <v>16</v>
      </c>
      <c r="C27" s="9" t="s">
        <v>33</v>
      </c>
      <c r="D27" s="8" t="s">
        <v>55</v>
      </c>
      <c r="E27" s="8" t="s">
        <v>109</v>
      </c>
      <c r="F27" s="29">
        <v>5000</v>
      </c>
      <c r="G27" s="10">
        <v>95.58</v>
      </c>
      <c r="H27" s="24">
        <f t="shared" si="0"/>
        <v>477900</v>
      </c>
      <c r="I27" s="4"/>
      <c r="J27" s="4"/>
    </row>
    <row r="28" spans="1:10" x14ac:dyDescent="0.2">
      <c r="A28" s="3">
        <v>21</v>
      </c>
      <c r="B28" s="12" t="s">
        <v>17</v>
      </c>
      <c r="C28" s="3" t="s">
        <v>34</v>
      </c>
      <c r="D28" s="13" t="s">
        <v>56</v>
      </c>
      <c r="E28" s="8" t="s">
        <v>111</v>
      </c>
      <c r="F28" s="29">
        <v>5000</v>
      </c>
      <c r="G28" s="10">
        <v>2.14</v>
      </c>
      <c r="H28" s="24">
        <f t="shared" si="0"/>
        <v>10700</v>
      </c>
      <c r="I28" s="4"/>
      <c r="J28" s="4"/>
    </row>
    <row r="29" spans="1:10" x14ac:dyDescent="0.2">
      <c r="A29" s="3">
        <v>22</v>
      </c>
      <c r="B29" s="12" t="s">
        <v>18</v>
      </c>
      <c r="C29" s="3" t="s">
        <v>35</v>
      </c>
      <c r="D29" s="3" t="s">
        <v>57</v>
      </c>
      <c r="E29" s="9" t="s">
        <v>82</v>
      </c>
      <c r="F29" s="29">
        <v>50</v>
      </c>
      <c r="G29" s="10">
        <v>744.09</v>
      </c>
      <c r="H29" s="24">
        <f t="shared" si="0"/>
        <v>37204.5</v>
      </c>
      <c r="I29" s="4"/>
      <c r="J29" s="4"/>
    </row>
    <row r="30" spans="1:10" x14ac:dyDescent="0.2">
      <c r="A30" s="3">
        <v>23</v>
      </c>
      <c r="B30" s="14" t="s">
        <v>19</v>
      </c>
      <c r="C30" s="14" t="s">
        <v>19</v>
      </c>
      <c r="D30" s="14" t="s">
        <v>58</v>
      </c>
      <c r="E30" s="14" t="s">
        <v>110</v>
      </c>
      <c r="F30" s="30">
        <v>20</v>
      </c>
      <c r="G30" s="15">
        <v>95.65</v>
      </c>
      <c r="H30" s="24">
        <f t="shared" si="0"/>
        <v>1913</v>
      </c>
      <c r="I30" s="4"/>
      <c r="J30" s="4"/>
    </row>
    <row r="31" spans="1:10" x14ac:dyDescent="0.2">
      <c r="A31" s="3">
        <v>24</v>
      </c>
      <c r="B31" s="16" t="s">
        <v>20</v>
      </c>
      <c r="C31" s="14" t="s">
        <v>36</v>
      </c>
      <c r="D31" s="14" t="s">
        <v>59</v>
      </c>
      <c r="E31" s="14" t="s">
        <v>110</v>
      </c>
      <c r="F31" s="30">
        <v>50</v>
      </c>
      <c r="G31" s="15">
        <v>85.82</v>
      </c>
      <c r="H31" s="24">
        <f t="shared" si="0"/>
        <v>4291</v>
      </c>
      <c r="I31" s="4"/>
      <c r="J31" s="4"/>
    </row>
    <row r="32" spans="1:10" x14ac:dyDescent="0.2">
      <c r="A32" s="3">
        <v>25</v>
      </c>
      <c r="B32" s="17" t="s">
        <v>69</v>
      </c>
      <c r="C32" s="17" t="s">
        <v>67</v>
      </c>
      <c r="D32" s="17" t="s">
        <v>68</v>
      </c>
      <c r="E32" s="20" t="s">
        <v>110</v>
      </c>
      <c r="F32" s="31">
        <v>400</v>
      </c>
      <c r="G32" s="18">
        <v>298</v>
      </c>
      <c r="H32" s="24">
        <f t="shared" si="0"/>
        <v>119200</v>
      </c>
      <c r="I32" s="4" t="s">
        <v>108</v>
      </c>
      <c r="J32" s="4"/>
    </row>
    <row r="33" spans="1:10" x14ac:dyDescent="0.2">
      <c r="A33" s="3">
        <v>26</v>
      </c>
      <c r="B33" s="17" t="s">
        <v>70</v>
      </c>
      <c r="C33" s="17" t="s">
        <v>70</v>
      </c>
      <c r="D33" s="17" t="s">
        <v>71</v>
      </c>
      <c r="E33" s="20" t="s">
        <v>109</v>
      </c>
      <c r="F33" s="31">
        <v>50</v>
      </c>
      <c r="G33" s="19">
        <v>70.349999999999994</v>
      </c>
      <c r="H33" s="24">
        <f t="shared" si="0"/>
        <v>3517.4999999999995</v>
      </c>
      <c r="I33" s="4"/>
      <c r="J33" s="4"/>
    </row>
    <row r="34" spans="1:10" ht="15" customHeight="1" x14ac:dyDescent="0.2">
      <c r="A34" s="3">
        <v>27</v>
      </c>
      <c r="B34" s="3" t="s">
        <v>72</v>
      </c>
      <c r="C34" s="17" t="s">
        <v>72</v>
      </c>
      <c r="D34" s="20" t="s">
        <v>73</v>
      </c>
      <c r="E34" s="20" t="s">
        <v>109</v>
      </c>
      <c r="F34" s="31">
        <v>105</v>
      </c>
      <c r="G34" s="19">
        <v>43.52</v>
      </c>
      <c r="H34" s="24">
        <f t="shared" si="0"/>
        <v>4569.6000000000004</v>
      </c>
      <c r="I34" s="4"/>
      <c r="J34" s="4"/>
    </row>
    <row r="35" spans="1:10" x14ac:dyDescent="0.2">
      <c r="A35" s="3">
        <v>28</v>
      </c>
      <c r="B35" s="9" t="s">
        <v>4</v>
      </c>
      <c r="C35" s="9" t="s">
        <v>23</v>
      </c>
      <c r="D35" s="9" t="s">
        <v>40</v>
      </c>
      <c r="E35" s="9" t="s">
        <v>109</v>
      </c>
      <c r="F35" s="29">
        <v>200</v>
      </c>
      <c r="G35" s="21">
        <v>461.22</v>
      </c>
      <c r="H35" s="24">
        <f t="shared" si="0"/>
        <v>92244</v>
      </c>
      <c r="I35" s="4"/>
      <c r="J35" s="4"/>
    </row>
    <row r="36" spans="1:10" x14ac:dyDescent="0.2">
      <c r="A36" s="3">
        <v>29</v>
      </c>
      <c r="B36" s="3" t="s">
        <v>74</v>
      </c>
      <c r="C36" s="17" t="s">
        <v>77</v>
      </c>
      <c r="D36" s="3" t="s">
        <v>52</v>
      </c>
      <c r="E36" s="9" t="s">
        <v>111</v>
      </c>
      <c r="F36" s="31">
        <v>1500</v>
      </c>
      <c r="G36" s="19">
        <v>4.16</v>
      </c>
      <c r="H36" s="24">
        <f t="shared" si="0"/>
        <v>6240</v>
      </c>
      <c r="I36" s="4"/>
      <c r="J36" s="4"/>
    </row>
    <row r="37" spans="1:10" x14ac:dyDescent="0.2">
      <c r="A37" s="3">
        <v>30</v>
      </c>
      <c r="B37" s="3" t="s">
        <v>15</v>
      </c>
      <c r="C37" s="3" t="s">
        <v>75</v>
      </c>
      <c r="D37" s="22" t="s">
        <v>76</v>
      </c>
      <c r="E37" s="26" t="s">
        <v>111</v>
      </c>
      <c r="F37" s="31">
        <v>2500</v>
      </c>
      <c r="G37" s="19">
        <v>14.74</v>
      </c>
      <c r="H37" s="24">
        <f t="shared" si="0"/>
        <v>36850</v>
      </c>
      <c r="I37" s="4"/>
      <c r="J37" s="4"/>
    </row>
    <row r="38" spans="1:10" x14ac:dyDescent="0.2">
      <c r="A38" s="3">
        <v>31</v>
      </c>
      <c r="B38" s="17" t="s">
        <v>78</v>
      </c>
      <c r="C38" s="3" t="s">
        <v>79</v>
      </c>
      <c r="D38" s="17" t="s">
        <v>80</v>
      </c>
      <c r="E38" s="20" t="s">
        <v>111</v>
      </c>
      <c r="F38" s="31">
        <v>2000</v>
      </c>
      <c r="G38" s="23">
        <v>4.6900000000000004</v>
      </c>
      <c r="H38" s="24">
        <f t="shared" si="0"/>
        <v>9380</v>
      </c>
      <c r="I38" s="4"/>
      <c r="J38" s="4"/>
    </row>
    <row r="39" spans="1:10" x14ac:dyDescent="0.2">
      <c r="A39" s="3">
        <v>32</v>
      </c>
      <c r="B39" s="3" t="s">
        <v>83</v>
      </c>
      <c r="C39" s="3" t="s">
        <v>83</v>
      </c>
      <c r="D39" s="3" t="s">
        <v>84</v>
      </c>
      <c r="E39" s="9" t="s">
        <v>109</v>
      </c>
      <c r="F39" s="28">
        <v>2000</v>
      </c>
      <c r="G39" s="24">
        <v>223</v>
      </c>
      <c r="H39" s="24">
        <f t="shared" si="0"/>
        <v>446000</v>
      </c>
      <c r="I39" s="1"/>
      <c r="J39" s="1"/>
    </row>
    <row r="40" spans="1:10" x14ac:dyDescent="0.2">
      <c r="A40" s="3">
        <v>33</v>
      </c>
      <c r="B40" s="3" t="s">
        <v>85</v>
      </c>
      <c r="C40" s="3" t="s">
        <v>85</v>
      </c>
      <c r="D40" s="3" t="s">
        <v>86</v>
      </c>
      <c r="E40" s="9" t="s">
        <v>109</v>
      </c>
      <c r="F40" s="28">
        <v>400</v>
      </c>
      <c r="G40" s="24">
        <v>170</v>
      </c>
      <c r="H40" s="24">
        <f t="shared" si="0"/>
        <v>68000</v>
      </c>
      <c r="I40" s="1"/>
      <c r="J40" s="1"/>
    </row>
    <row r="41" spans="1:10" x14ac:dyDescent="0.2">
      <c r="A41" s="3">
        <v>34</v>
      </c>
      <c r="B41" s="3" t="s">
        <v>87</v>
      </c>
      <c r="C41" s="3" t="s">
        <v>88</v>
      </c>
      <c r="D41" s="3" t="s">
        <v>89</v>
      </c>
      <c r="E41" s="9" t="s">
        <v>109</v>
      </c>
      <c r="F41" s="28">
        <v>1000</v>
      </c>
      <c r="G41" s="24">
        <v>206</v>
      </c>
      <c r="H41" s="24">
        <f t="shared" si="0"/>
        <v>206000</v>
      </c>
      <c r="I41" s="1"/>
      <c r="J41" s="1"/>
    </row>
    <row r="42" spans="1:10" x14ac:dyDescent="0.2">
      <c r="A42" s="3">
        <v>35</v>
      </c>
      <c r="B42" s="3" t="s">
        <v>90</v>
      </c>
      <c r="C42" s="3" t="s">
        <v>90</v>
      </c>
      <c r="D42" s="3" t="s">
        <v>91</v>
      </c>
      <c r="E42" s="9" t="s">
        <v>113</v>
      </c>
      <c r="F42" s="28">
        <v>200</v>
      </c>
      <c r="G42" s="24">
        <v>81</v>
      </c>
      <c r="H42" s="24">
        <f t="shared" si="0"/>
        <v>16200</v>
      </c>
      <c r="I42" s="1"/>
      <c r="J42" s="1"/>
    </row>
    <row r="43" spans="1:10" x14ac:dyDescent="0.2">
      <c r="A43" s="3">
        <v>36</v>
      </c>
      <c r="B43" s="3" t="s">
        <v>92</v>
      </c>
      <c r="C43" s="3" t="s">
        <v>92</v>
      </c>
      <c r="D43" s="3" t="s">
        <v>93</v>
      </c>
      <c r="E43" s="9" t="s">
        <v>109</v>
      </c>
      <c r="F43" s="28">
        <v>150</v>
      </c>
      <c r="G43" s="24">
        <v>192</v>
      </c>
      <c r="H43" s="24">
        <f t="shared" si="0"/>
        <v>28800</v>
      </c>
      <c r="I43" s="1"/>
      <c r="J43" s="1"/>
    </row>
    <row r="44" spans="1:10" x14ac:dyDescent="0.2">
      <c r="A44" s="3">
        <v>37</v>
      </c>
      <c r="B44" s="3" t="s">
        <v>94</v>
      </c>
      <c r="C44" s="3" t="s">
        <v>95</v>
      </c>
      <c r="D44" s="3" t="s">
        <v>84</v>
      </c>
      <c r="E44" s="9" t="s">
        <v>109</v>
      </c>
      <c r="F44" s="28">
        <v>500</v>
      </c>
      <c r="G44" s="24">
        <v>184</v>
      </c>
      <c r="H44" s="24">
        <f t="shared" si="0"/>
        <v>92000</v>
      </c>
      <c r="I44" s="1"/>
      <c r="J44" s="1"/>
    </row>
    <row r="45" spans="1:10" x14ac:dyDescent="0.2">
      <c r="A45" s="3">
        <v>38</v>
      </c>
      <c r="B45" s="3" t="s">
        <v>96</v>
      </c>
      <c r="C45" s="3" t="s">
        <v>96</v>
      </c>
      <c r="D45" s="3" t="s">
        <v>106</v>
      </c>
      <c r="E45" s="9" t="s">
        <v>109</v>
      </c>
      <c r="F45" s="28">
        <v>20</v>
      </c>
      <c r="G45" s="24">
        <v>320</v>
      </c>
      <c r="H45" s="24">
        <f t="shared" si="0"/>
        <v>6400</v>
      </c>
      <c r="I45" s="1"/>
      <c r="J45" s="1"/>
    </row>
    <row r="46" spans="1:10" x14ac:dyDescent="0.2">
      <c r="A46" s="3">
        <v>39</v>
      </c>
      <c r="B46" s="3" t="s">
        <v>97</v>
      </c>
      <c r="C46" s="3" t="s">
        <v>97</v>
      </c>
      <c r="D46" s="3" t="s">
        <v>98</v>
      </c>
      <c r="E46" s="9" t="s">
        <v>109</v>
      </c>
      <c r="F46" s="28">
        <v>80</v>
      </c>
      <c r="G46" s="24">
        <v>320</v>
      </c>
      <c r="H46" s="24">
        <f t="shared" si="0"/>
        <v>25600</v>
      </c>
      <c r="I46" s="1"/>
      <c r="J46" s="1"/>
    </row>
    <row r="47" spans="1:10" x14ac:dyDescent="0.2">
      <c r="A47" s="3">
        <v>40</v>
      </c>
      <c r="B47" s="3" t="s">
        <v>99</v>
      </c>
      <c r="C47" s="3" t="s">
        <v>99</v>
      </c>
      <c r="D47" s="3" t="s">
        <v>100</v>
      </c>
      <c r="E47" s="9" t="s">
        <v>109</v>
      </c>
      <c r="F47" s="28">
        <v>50</v>
      </c>
      <c r="G47" s="24">
        <v>590</v>
      </c>
      <c r="H47" s="24">
        <f t="shared" si="0"/>
        <v>29500</v>
      </c>
      <c r="I47" s="1"/>
      <c r="J47" s="1"/>
    </row>
    <row r="48" spans="1:10" x14ac:dyDescent="0.2">
      <c r="A48" s="3">
        <v>41</v>
      </c>
      <c r="B48" s="3" t="s">
        <v>101</v>
      </c>
      <c r="C48" s="3" t="s">
        <v>102</v>
      </c>
      <c r="D48" s="3" t="s">
        <v>103</v>
      </c>
      <c r="E48" s="9" t="s">
        <v>109</v>
      </c>
      <c r="F48" s="28">
        <v>30</v>
      </c>
      <c r="G48" s="24">
        <v>341</v>
      </c>
      <c r="H48" s="24">
        <f t="shared" si="0"/>
        <v>10230</v>
      </c>
      <c r="I48" s="1"/>
      <c r="J48" s="1"/>
    </row>
    <row r="49" spans="1:10" x14ac:dyDescent="0.2">
      <c r="A49" s="3">
        <v>42</v>
      </c>
      <c r="B49" s="3" t="s">
        <v>104</v>
      </c>
      <c r="C49" s="3" t="s">
        <v>104</v>
      </c>
      <c r="D49" s="17" t="s">
        <v>105</v>
      </c>
      <c r="E49" s="20" t="s">
        <v>109</v>
      </c>
      <c r="F49" s="31">
        <v>50</v>
      </c>
      <c r="G49" s="23">
        <v>200</v>
      </c>
      <c r="H49" s="24">
        <f t="shared" si="0"/>
        <v>10000</v>
      </c>
      <c r="I49" s="1"/>
      <c r="J49" s="1"/>
    </row>
    <row r="50" spans="1:10" x14ac:dyDescent="0.2">
      <c r="A50" s="3">
        <v>43</v>
      </c>
      <c r="B50" s="3" t="s">
        <v>114</v>
      </c>
      <c r="C50" s="3" t="s">
        <v>114</v>
      </c>
      <c r="D50" s="17" t="s">
        <v>115</v>
      </c>
      <c r="E50" s="20" t="s">
        <v>82</v>
      </c>
      <c r="F50" s="31">
        <v>3000</v>
      </c>
      <c r="G50" s="23">
        <v>60.6</v>
      </c>
      <c r="H50" s="24">
        <f t="shared" si="0"/>
        <v>181800</v>
      </c>
      <c r="I50" s="1"/>
      <c r="J50" s="1"/>
    </row>
    <row r="51" spans="1:10" x14ac:dyDescent="0.2">
      <c r="A51" s="3"/>
      <c r="B51" s="3"/>
      <c r="C51" s="17"/>
      <c r="D51" s="17"/>
      <c r="E51" s="20"/>
      <c r="F51" s="17"/>
      <c r="G51" s="23"/>
      <c r="H51" s="6">
        <f>SUM(H8:H50)</f>
        <v>3610736.1999999997</v>
      </c>
      <c r="I51" s="1"/>
      <c r="J51" s="1"/>
    </row>
    <row r="52" spans="1:10" x14ac:dyDescent="0.2">
      <c r="A52" s="1"/>
      <c r="B52" s="4"/>
      <c r="C52" s="2"/>
      <c r="D52" s="2"/>
      <c r="E52" s="27"/>
      <c r="F52" s="2"/>
      <c r="G52" s="2"/>
      <c r="H52" s="4"/>
      <c r="I52" s="4"/>
      <c r="J52" s="4"/>
    </row>
    <row r="53" spans="1:10" x14ac:dyDescent="0.2">
      <c r="A53" s="1"/>
      <c r="B53" s="2"/>
      <c r="C53" s="2"/>
      <c r="D53" s="2"/>
      <c r="E53" s="27"/>
      <c r="F53" s="2"/>
      <c r="G53" s="2"/>
      <c r="H53" s="5"/>
      <c r="I53" s="4"/>
      <c r="J53" s="4"/>
    </row>
    <row r="54" spans="1:10" x14ac:dyDescent="0.2">
      <c r="A54" s="1"/>
      <c r="B54" s="4"/>
      <c r="C54" s="4"/>
      <c r="D54" s="4"/>
      <c r="E54" s="37"/>
      <c r="F54" s="4"/>
      <c r="G54" s="4"/>
      <c r="H54" s="4"/>
      <c r="I54" s="4"/>
      <c r="J54" s="4"/>
    </row>
    <row r="55" spans="1:10" x14ac:dyDescent="0.2">
      <c r="A55" s="1"/>
      <c r="B55" s="4"/>
      <c r="C55" s="4"/>
      <c r="D55" s="4"/>
      <c r="E55" s="37"/>
      <c r="F55" s="4"/>
      <c r="G55" s="4"/>
      <c r="H55" s="4"/>
      <c r="I55" s="4"/>
      <c r="J55" s="4"/>
    </row>
    <row r="56" spans="1:10" x14ac:dyDescent="0.2">
      <c r="A56" s="1"/>
      <c r="B56" s="4"/>
      <c r="C56" s="4"/>
      <c r="D56" s="4"/>
      <c r="E56" s="37"/>
      <c r="F56" s="4"/>
      <c r="G56" s="4"/>
      <c r="H56" s="4"/>
      <c r="I56" s="4"/>
      <c r="J56" s="4"/>
    </row>
    <row r="57" spans="1:10" x14ac:dyDescent="0.2">
      <c r="A57" s="1"/>
      <c r="E57" s="32"/>
    </row>
    <row r="58" spans="1:10" x14ac:dyDescent="0.2">
      <c r="A58" s="1"/>
      <c r="E58" s="32"/>
    </row>
    <row r="59" spans="1:10" x14ac:dyDescent="0.2">
      <c r="A59" s="1"/>
      <c r="E59" s="32"/>
    </row>
    <row r="60" spans="1:10" x14ac:dyDescent="0.2">
      <c r="A60" s="1"/>
      <c r="E60" s="32"/>
    </row>
    <row r="61" spans="1:10" x14ac:dyDescent="0.2">
      <c r="A61" s="1"/>
      <c r="E61" s="32"/>
    </row>
    <row r="62" spans="1:10" x14ac:dyDescent="0.2">
      <c r="A62" s="1"/>
      <c r="E62" s="32"/>
    </row>
    <row r="63" spans="1:10" x14ac:dyDescent="0.2">
      <c r="A63" s="1"/>
      <c r="E63" s="32"/>
    </row>
    <row r="64" spans="1:10" x14ac:dyDescent="0.2">
      <c r="E64" s="32"/>
    </row>
    <row r="65" spans="5:5" x14ac:dyDescent="0.2">
      <c r="E65" s="32"/>
    </row>
    <row r="66" spans="5:5" x14ac:dyDescent="0.2">
      <c r="E66" s="32"/>
    </row>
    <row r="67" spans="5:5" x14ac:dyDescent="0.2">
      <c r="E67" s="32"/>
    </row>
    <row r="68" spans="5:5" x14ac:dyDescent="0.2">
      <c r="E68" s="32"/>
    </row>
    <row r="69" spans="5:5" x14ac:dyDescent="0.2">
      <c r="E69" s="32"/>
    </row>
    <row r="70" spans="5:5" x14ac:dyDescent="0.2">
      <c r="E70" s="32"/>
    </row>
    <row r="71" spans="5:5" x14ac:dyDescent="0.2">
      <c r="E71" s="32"/>
    </row>
    <row r="72" spans="5:5" x14ac:dyDescent="0.2">
      <c r="E72" s="32"/>
    </row>
    <row r="73" spans="5:5" x14ac:dyDescent="0.2">
      <c r="E73" s="32"/>
    </row>
    <row r="74" spans="5:5" x14ac:dyDescent="0.2">
      <c r="E74" s="32"/>
    </row>
    <row r="75" spans="5:5" x14ac:dyDescent="0.2">
      <c r="E75" s="32"/>
    </row>
    <row r="76" spans="5:5" x14ac:dyDescent="0.2">
      <c r="E76" s="32"/>
    </row>
    <row r="77" spans="5:5" x14ac:dyDescent="0.2">
      <c r="E77" s="32"/>
    </row>
    <row r="78" spans="5:5" x14ac:dyDescent="0.2">
      <c r="E78" s="32"/>
    </row>
    <row r="79" spans="5:5" x14ac:dyDescent="0.2">
      <c r="E79" s="32"/>
    </row>
    <row r="80" spans="5:5" x14ac:dyDescent="0.2">
      <c r="E80" s="32"/>
    </row>
    <row r="81" spans="5:5" x14ac:dyDescent="0.2">
      <c r="E81" s="32"/>
    </row>
    <row r="82" spans="5:5" x14ac:dyDescent="0.2">
      <c r="E82" s="32"/>
    </row>
    <row r="83" spans="5:5" x14ac:dyDescent="0.2">
      <c r="E83" s="32"/>
    </row>
    <row r="84" spans="5:5" x14ac:dyDescent="0.2">
      <c r="E84" s="32"/>
    </row>
    <row r="85" spans="5:5" x14ac:dyDescent="0.2">
      <c r="E85" s="32"/>
    </row>
    <row r="86" spans="5:5" x14ac:dyDescent="0.2">
      <c r="E86" s="32"/>
    </row>
    <row r="87" spans="5:5" x14ac:dyDescent="0.2">
      <c r="E87" s="32"/>
    </row>
    <row r="88" spans="5:5" x14ac:dyDescent="0.2">
      <c r="E88" s="32"/>
    </row>
    <row r="89" spans="5:5" x14ac:dyDescent="0.2">
      <c r="E89" s="32"/>
    </row>
    <row r="90" spans="5:5" x14ac:dyDescent="0.2">
      <c r="E90" s="32"/>
    </row>
    <row r="91" spans="5:5" x14ac:dyDescent="0.2">
      <c r="E91" s="32"/>
    </row>
    <row r="92" spans="5:5" x14ac:dyDescent="0.2">
      <c r="E92" s="32"/>
    </row>
    <row r="93" spans="5:5" x14ac:dyDescent="0.2">
      <c r="E93" s="32"/>
    </row>
    <row r="94" spans="5:5" x14ac:dyDescent="0.2">
      <c r="E94" s="32"/>
    </row>
    <row r="95" spans="5:5" x14ac:dyDescent="0.2">
      <c r="E95" s="32"/>
    </row>
    <row r="96" spans="5:5" x14ac:dyDescent="0.2">
      <c r="E96" s="32"/>
    </row>
    <row r="97" spans="5:5" x14ac:dyDescent="0.2">
      <c r="E97" s="32"/>
    </row>
    <row r="98" spans="5:5" x14ac:dyDescent="0.2">
      <c r="E98" s="32"/>
    </row>
    <row r="99" spans="5:5" x14ac:dyDescent="0.2">
      <c r="E99" s="32"/>
    </row>
    <row r="100" spans="5:5" x14ac:dyDescent="0.2">
      <c r="E100" s="32"/>
    </row>
    <row r="101" spans="5:5" x14ac:dyDescent="0.2">
      <c r="E101" s="32"/>
    </row>
    <row r="102" spans="5:5" x14ac:dyDescent="0.2">
      <c r="E102" s="32"/>
    </row>
    <row r="103" spans="5:5" x14ac:dyDescent="0.2">
      <c r="E103" s="32"/>
    </row>
    <row r="104" spans="5:5" x14ac:dyDescent="0.2">
      <c r="E104" s="32"/>
    </row>
    <row r="105" spans="5:5" x14ac:dyDescent="0.2">
      <c r="E105" s="32"/>
    </row>
    <row r="106" spans="5:5" x14ac:dyDescent="0.2">
      <c r="E106" s="32"/>
    </row>
    <row r="107" spans="5:5" x14ac:dyDescent="0.2">
      <c r="E107" s="32"/>
    </row>
    <row r="108" spans="5:5" x14ac:dyDescent="0.2">
      <c r="E108" s="32"/>
    </row>
    <row r="109" spans="5:5" x14ac:dyDescent="0.2">
      <c r="E109" s="32"/>
    </row>
    <row r="110" spans="5:5" x14ac:dyDescent="0.2">
      <c r="E110" s="32"/>
    </row>
    <row r="111" spans="5:5" x14ac:dyDescent="0.2">
      <c r="E111" s="32"/>
    </row>
    <row r="112" spans="5:5" x14ac:dyDescent="0.2">
      <c r="E112" s="32"/>
    </row>
    <row r="113" spans="5:5" x14ac:dyDescent="0.2">
      <c r="E113" s="32"/>
    </row>
    <row r="114" spans="5:5" x14ac:dyDescent="0.2">
      <c r="E114" s="32"/>
    </row>
    <row r="115" spans="5:5" x14ac:dyDescent="0.2">
      <c r="E115" s="32"/>
    </row>
    <row r="116" spans="5:5" x14ac:dyDescent="0.2">
      <c r="E116" s="32"/>
    </row>
    <row r="117" spans="5:5" x14ac:dyDescent="0.2">
      <c r="E117" s="32"/>
    </row>
    <row r="118" spans="5:5" x14ac:dyDescent="0.2">
      <c r="E118" s="32"/>
    </row>
    <row r="119" spans="5:5" x14ac:dyDescent="0.2">
      <c r="E119" s="32"/>
    </row>
    <row r="120" spans="5:5" x14ac:dyDescent="0.2">
      <c r="E120" s="32"/>
    </row>
    <row r="121" spans="5:5" x14ac:dyDescent="0.2">
      <c r="E121" s="32"/>
    </row>
    <row r="122" spans="5:5" x14ac:dyDescent="0.2">
      <c r="E122" s="32"/>
    </row>
    <row r="123" spans="5:5" x14ac:dyDescent="0.2">
      <c r="E123" s="32"/>
    </row>
    <row r="124" spans="5:5" x14ac:dyDescent="0.2">
      <c r="E124" s="32"/>
    </row>
    <row r="125" spans="5:5" x14ac:dyDescent="0.2">
      <c r="E125" s="32"/>
    </row>
    <row r="126" spans="5:5" x14ac:dyDescent="0.2">
      <c r="E126" s="32"/>
    </row>
    <row r="127" spans="5:5" x14ac:dyDescent="0.2">
      <c r="E127" s="32"/>
    </row>
    <row r="128" spans="5:5" x14ac:dyDescent="0.2">
      <c r="E128" s="32"/>
    </row>
    <row r="129" spans="5:5" x14ac:dyDescent="0.2">
      <c r="E129" s="32"/>
    </row>
    <row r="130" spans="5:5" x14ac:dyDescent="0.2">
      <c r="E130" s="32"/>
    </row>
    <row r="131" spans="5:5" x14ac:dyDescent="0.2">
      <c r="E131" s="32"/>
    </row>
    <row r="132" spans="5:5" x14ac:dyDescent="0.2">
      <c r="E132" s="32"/>
    </row>
    <row r="133" spans="5:5" x14ac:dyDescent="0.2">
      <c r="E133" s="32"/>
    </row>
    <row r="134" spans="5:5" x14ac:dyDescent="0.2">
      <c r="E134" s="32"/>
    </row>
    <row r="135" spans="5:5" x14ac:dyDescent="0.2">
      <c r="E135" s="32"/>
    </row>
    <row r="136" spans="5:5" x14ac:dyDescent="0.2">
      <c r="E136" s="32"/>
    </row>
    <row r="137" spans="5:5" x14ac:dyDescent="0.2">
      <c r="E137" s="32"/>
    </row>
    <row r="138" spans="5:5" x14ac:dyDescent="0.2">
      <c r="E138" s="32"/>
    </row>
    <row r="139" spans="5:5" x14ac:dyDescent="0.2">
      <c r="E139" s="32"/>
    </row>
    <row r="140" spans="5:5" x14ac:dyDescent="0.2">
      <c r="E140" s="32"/>
    </row>
    <row r="141" spans="5:5" x14ac:dyDescent="0.2">
      <c r="E141" s="32"/>
    </row>
    <row r="142" spans="5:5" x14ac:dyDescent="0.2">
      <c r="E142" s="32"/>
    </row>
    <row r="143" spans="5:5" x14ac:dyDescent="0.2">
      <c r="E143" s="32"/>
    </row>
    <row r="144" spans="5:5" x14ac:dyDescent="0.2">
      <c r="E144" s="32"/>
    </row>
    <row r="145" spans="5:5" x14ac:dyDescent="0.2">
      <c r="E145" s="32"/>
    </row>
    <row r="146" spans="5:5" x14ac:dyDescent="0.2">
      <c r="E146" s="32"/>
    </row>
    <row r="147" spans="5:5" x14ac:dyDescent="0.2">
      <c r="E147" s="32"/>
    </row>
    <row r="148" spans="5:5" x14ac:dyDescent="0.2">
      <c r="E148" s="32"/>
    </row>
    <row r="149" spans="5:5" x14ac:dyDescent="0.2">
      <c r="E149" s="32"/>
    </row>
    <row r="150" spans="5:5" x14ac:dyDescent="0.2">
      <c r="E150" s="32"/>
    </row>
    <row r="151" spans="5:5" x14ac:dyDescent="0.2">
      <c r="E151" s="32"/>
    </row>
    <row r="152" spans="5:5" x14ac:dyDescent="0.2">
      <c r="E152" s="32"/>
    </row>
    <row r="153" spans="5:5" x14ac:dyDescent="0.2">
      <c r="E153" s="32"/>
    </row>
    <row r="154" spans="5:5" x14ac:dyDescent="0.2">
      <c r="E154" s="32"/>
    </row>
    <row r="155" spans="5:5" x14ac:dyDescent="0.2">
      <c r="E155" s="32"/>
    </row>
    <row r="156" spans="5:5" x14ac:dyDescent="0.2">
      <c r="E156" s="32"/>
    </row>
    <row r="157" spans="5:5" x14ac:dyDescent="0.2">
      <c r="E157" s="32"/>
    </row>
    <row r="158" spans="5:5" x14ac:dyDescent="0.2">
      <c r="E158" s="32"/>
    </row>
    <row r="159" spans="5:5" x14ac:dyDescent="0.2">
      <c r="E159" s="32"/>
    </row>
    <row r="160" spans="5:5" x14ac:dyDescent="0.2">
      <c r="E160" s="32"/>
    </row>
    <row r="161" spans="5:5" x14ac:dyDescent="0.2">
      <c r="E161" s="32"/>
    </row>
    <row r="162" spans="5:5" x14ac:dyDescent="0.2">
      <c r="E162" s="32"/>
    </row>
    <row r="163" spans="5:5" x14ac:dyDescent="0.2">
      <c r="E163" s="32"/>
    </row>
    <row r="164" spans="5:5" x14ac:dyDescent="0.2">
      <c r="E164" s="32"/>
    </row>
    <row r="165" spans="5:5" x14ac:dyDescent="0.2">
      <c r="E165" s="32"/>
    </row>
    <row r="166" spans="5:5" x14ac:dyDescent="0.2">
      <c r="E166" s="32"/>
    </row>
    <row r="167" spans="5:5" x14ac:dyDescent="0.2">
      <c r="E167" s="32"/>
    </row>
    <row r="168" spans="5:5" x14ac:dyDescent="0.2">
      <c r="E168" s="32"/>
    </row>
    <row r="169" spans="5:5" x14ac:dyDescent="0.2">
      <c r="E169" s="32"/>
    </row>
    <row r="170" spans="5:5" x14ac:dyDescent="0.2">
      <c r="E170" s="32"/>
    </row>
    <row r="171" spans="5:5" x14ac:dyDescent="0.2">
      <c r="E171" s="32"/>
    </row>
    <row r="172" spans="5:5" x14ac:dyDescent="0.2">
      <c r="E172" s="32"/>
    </row>
    <row r="173" spans="5:5" x14ac:dyDescent="0.2">
      <c r="E173" s="32"/>
    </row>
    <row r="174" spans="5:5" x14ac:dyDescent="0.2">
      <c r="E174" s="32"/>
    </row>
    <row r="175" spans="5:5" x14ac:dyDescent="0.2">
      <c r="E175" s="32"/>
    </row>
    <row r="176" spans="5:5" x14ac:dyDescent="0.2">
      <c r="E176" s="32"/>
    </row>
    <row r="177" spans="5:5" x14ac:dyDescent="0.2">
      <c r="E177" s="32"/>
    </row>
    <row r="178" spans="5:5" x14ac:dyDescent="0.2">
      <c r="E178" s="32"/>
    </row>
    <row r="179" spans="5:5" x14ac:dyDescent="0.2">
      <c r="E179" s="32"/>
    </row>
    <row r="180" spans="5:5" x14ac:dyDescent="0.2">
      <c r="E180" s="32"/>
    </row>
    <row r="181" spans="5:5" x14ac:dyDescent="0.2">
      <c r="E181" s="32"/>
    </row>
    <row r="182" spans="5:5" x14ac:dyDescent="0.2">
      <c r="E182" s="32"/>
    </row>
    <row r="183" spans="5:5" x14ac:dyDescent="0.2">
      <c r="E183" s="32"/>
    </row>
    <row r="184" spans="5:5" x14ac:dyDescent="0.2">
      <c r="E184" s="32"/>
    </row>
    <row r="185" spans="5:5" x14ac:dyDescent="0.2">
      <c r="E185" s="32"/>
    </row>
    <row r="186" spans="5:5" x14ac:dyDescent="0.2">
      <c r="E186" s="32"/>
    </row>
    <row r="187" spans="5:5" x14ac:dyDescent="0.2">
      <c r="E187" s="32"/>
    </row>
    <row r="188" spans="5:5" x14ac:dyDescent="0.2">
      <c r="E188" s="32"/>
    </row>
    <row r="189" spans="5:5" x14ac:dyDescent="0.2">
      <c r="E189" s="32"/>
    </row>
    <row r="190" spans="5:5" x14ac:dyDescent="0.2">
      <c r="E190" s="32"/>
    </row>
    <row r="191" spans="5:5" x14ac:dyDescent="0.2">
      <c r="E191" s="32"/>
    </row>
    <row r="192" spans="5:5" x14ac:dyDescent="0.2">
      <c r="E192" s="32"/>
    </row>
    <row r="193" spans="5:5" x14ac:dyDescent="0.2">
      <c r="E193" s="32"/>
    </row>
    <row r="194" spans="5:5" x14ac:dyDescent="0.2">
      <c r="E194" s="32"/>
    </row>
    <row r="195" spans="5:5" x14ac:dyDescent="0.2">
      <c r="E195" s="32"/>
    </row>
    <row r="196" spans="5:5" x14ac:dyDescent="0.2">
      <c r="E196" s="32"/>
    </row>
    <row r="197" spans="5:5" x14ac:dyDescent="0.2">
      <c r="E197" s="32"/>
    </row>
    <row r="198" spans="5:5" x14ac:dyDescent="0.2">
      <c r="E198" s="32"/>
    </row>
    <row r="199" spans="5:5" x14ac:dyDescent="0.2">
      <c r="E199" s="32"/>
    </row>
    <row r="200" spans="5:5" x14ac:dyDescent="0.2">
      <c r="E200" s="32"/>
    </row>
    <row r="201" spans="5:5" x14ac:dyDescent="0.2">
      <c r="E201" s="32"/>
    </row>
    <row r="202" spans="5:5" x14ac:dyDescent="0.2">
      <c r="E202" s="32"/>
    </row>
    <row r="203" spans="5:5" x14ac:dyDescent="0.2">
      <c r="E203" s="32"/>
    </row>
    <row r="204" spans="5:5" x14ac:dyDescent="0.2">
      <c r="E204" s="32"/>
    </row>
    <row r="205" spans="5:5" x14ac:dyDescent="0.2">
      <c r="E205" s="32"/>
    </row>
    <row r="206" spans="5:5" x14ac:dyDescent="0.2">
      <c r="E206" s="32"/>
    </row>
    <row r="207" spans="5:5" x14ac:dyDescent="0.2">
      <c r="E207" s="32"/>
    </row>
    <row r="208" spans="5:5" x14ac:dyDescent="0.2">
      <c r="E208" s="32"/>
    </row>
    <row r="209" spans="5:5" x14ac:dyDescent="0.2">
      <c r="E209" s="32"/>
    </row>
    <row r="210" spans="5:5" x14ac:dyDescent="0.2">
      <c r="E210" s="32"/>
    </row>
    <row r="211" spans="5:5" x14ac:dyDescent="0.2">
      <c r="E211" s="32"/>
    </row>
    <row r="212" spans="5:5" x14ac:dyDescent="0.2">
      <c r="E212" s="32"/>
    </row>
    <row r="213" spans="5:5" x14ac:dyDescent="0.2">
      <c r="E213" s="32"/>
    </row>
    <row r="214" spans="5:5" x14ac:dyDescent="0.2">
      <c r="E214" s="32"/>
    </row>
    <row r="215" spans="5:5" x14ac:dyDescent="0.2">
      <c r="E215" s="32"/>
    </row>
    <row r="216" spans="5:5" x14ac:dyDescent="0.2">
      <c r="E216" s="32"/>
    </row>
    <row r="217" spans="5:5" x14ac:dyDescent="0.2">
      <c r="E217" s="32"/>
    </row>
    <row r="218" spans="5:5" x14ac:dyDescent="0.2">
      <c r="E218" s="32"/>
    </row>
    <row r="219" spans="5:5" x14ac:dyDescent="0.2">
      <c r="E219" s="32"/>
    </row>
    <row r="220" spans="5:5" x14ac:dyDescent="0.2">
      <c r="E220" s="32"/>
    </row>
    <row r="221" spans="5:5" x14ac:dyDescent="0.2">
      <c r="E221" s="32"/>
    </row>
    <row r="222" spans="5:5" x14ac:dyDescent="0.2">
      <c r="E222" s="32"/>
    </row>
    <row r="223" spans="5:5" x14ac:dyDescent="0.2">
      <c r="E223" s="32"/>
    </row>
    <row r="224" spans="5:5" x14ac:dyDescent="0.2">
      <c r="E224" s="32"/>
    </row>
    <row r="225" spans="5:5" x14ac:dyDescent="0.2">
      <c r="E225" s="32"/>
    </row>
    <row r="226" spans="5:5" x14ac:dyDescent="0.2">
      <c r="E226" s="32"/>
    </row>
    <row r="227" spans="5:5" x14ac:dyDescent="0.2">
      <c r="E227" s="32"/>
    </row>
    <row r="228" spans="5:5" x14ac:dyDescent="0.2">
      <c r="E228" s="32"/>
    </row>
    <row r="229" spans="5:5" x14ac:dyDescent="0.2">
      <c r="E229" s="32"/>
    </row>
    <row r="230" spans="5:5" x14ac:dyDescent="0.2">
      <c r="E230" s="32"/>
    </row>
    <row r="231" spans="5:5" x14ac:dyDescent="0.2">
      <c r="E231" s="32"/>
    </row>
    <row r="232" spans="5:5" x14ac:dyDescent="0.2">
      <c r="E232" s="32"/>
    </row>
    <row r="233" spans="5:5" x14ac:dyDescent="0.2">
      <c r="E233" s="32"/>
    </row>
    <row r="234" spans="5:5" x14ac:dyDescent="0.2">
      <c r="E234" s="32"/>
    </row>
    <row r="235" spans="5:5" x14ac:dyDescent="0.2">
      <c r="E235" s="32"/>
    </row>
    <row r="236" spans="5:5" x14ac:dyDescent="0.2">
      <c r="E236" s="32"/>
    </row>
    <row r="237" spans="5:5" x14ac:dyDescent="0.2">
      <c r="E237" s="32"/>
    </row>
    <row r="238" spans="5:5" x14ac:dyDescent="0.2">
      <c r="E238" s="32"/>
    </row>
    <row r="239" spans="5:5" x14ac:dyDescent="0.2">
      <c r="E239" s="32"/>
    </row>
    <row r="240" spans="5:5" x14ac:dyDescent="0.2">
      <c r="E240" s="32"/>
    </row>
    <row r="241" spans="5:5" x14ac:dyDescent="0.2">
      <c r="E241" s="32"/>
    </row>
    <row r="242" spans="5:5" x14ac:dyDescent="0.2">
      <c r="E242" s="32"/>
    </row>
    <row r="243" spans="5:5" x14ac:dyDescent="0.2">
      <c r="E243" s="32"/>
    </row>
    <row r="244" spans="5:5" x14ac:dyDescent="0.2">
      <c r="E244" s="32"/>
    </row>
    <row r="245" spans="5:5" x14ac:dyDescent="0.2">
      <c r="E245" s="32"/>
    </row>
    <row r="246" spans="5:5" x14ac:dyDescent="0.2">
      <c r="E246" s="32"/>
    </row>
    <row r="247" spans="5:5" x14ac:dyDescent="0.2">
      <c r="E247" s="32"/>
    </row>
    <row r="248" spans="5:5" x14ac:dyDescent="0.2">
      <c r="E248" s="32"/>
    </row>
    <row r="249" spans="5:5" x14ac:dyDescent="0.2">
      <c r="E249" s="32"/>
    </row>
    <row r="250" spans="5:5" x14ac:dyDescent="0.2">
      <c r="E250" s="32"/>
    </row>
    <row r="251" spans="5:5" x14ac:dyDescent="0.2">
      <c r="E251" s="32"/>
    </row>
    <row r="252" spans="5:5" x14ac:dyDescent="0.2">
      <c r="E252" s="32"/>
    </row>
    <row r="253" spans="5:5" x14ac:dyDescent="0.2">
      <c r="E253" s="32"/>
    </row>
    <row r="254" spans="5:5" x14ac:dyDescent="0.2">
      <c r="E254" s="32"/>
    </row>
    <row r="255" spans="5:5" x14ac:dyDescent="0.2">
      <c r="E255" s="32"/>
    </row>
    <row r="256" spans="5:5" x14ac:dyDescent="0.2">
      <c r="E256" s="32"/>
    </row>
    <row r="257" spans="5:5" x14ac:dyDescent="0.2">
      <c r="E257" s="32"/>
    </row>
    <row r="258" spans="5:5" x14ac:dyDescent="0.2">
      <c r="E258" s="32"/>
    </row>
    <row r="259" spans="5:5" x14ac:dyDescent="0.2">
      <c r="E259" s="32"/>
    </row>
    <row r="260" spans="5:5" x14ac:dyDescent="0.2">
      <c r="E260" s="32"/>
    </row>
    <row r="261" spans="5:5" x14ac:dyDescent="0.2">
      <c r="E261" s="32"/>
    </row>
    <row r="262" spans="5:5" x14ac:dyDescent="0.2">
      <c r="E262" s="32"/>
    </row>
    <row r="263" spans="5:5" x14ac:dyDescent="0.2">
      <c r="E263" s="32"/>
    </row>
    <row r="264" spans="5:5" x14ac:dyDescent="0.2">
      <c r="E264" s="32"/>
    </row>
    <row r="265" spans="5:5" x14ac:dyDescent="0.2">
      <c r="E265" s="32"/>
    </row>
    <row r="266" spans="5:5" x14ac:dyDescent="0.2">
      <c r="E266" s="32"/>
    </row>
    <row r="267" spans="5:5" x14ac:dyDescent="0.2">
      <c r="E267" s="32"/>
    </row>
    <row r="268" spans="5:5" x14ac:dyDescent="0.2">
      <c r="E268" s="32"/>
    </row>
    <row r="269" spans="5:5" x14ac:dyDescent="0.2">
      <c r="E269" s="32"/>
    </row>
    <row r="270" spans="5:5" x14ac:dyDescent="0.2">
      <c r="E270" s="32"/>
    </row>
    <row r="271" spans="5:5" x14ac:dyDescent="0.2">
      <c r="E271" s="32"/>
    </row>
    <row r="272" spans="5:5" x14ac:dyDescent="0.2">
      <c r="E272" s="32"/>
    </row>
    <row r="273" spans="5:5" x14ac:dyDescent="0.2">
      <c r="E273" s="32"/>
    </row>
    <row r="274" spans="5:5" x14ac:dyDescent="0.2">
      <c r="E274" s="32"/>
    </row>
    <row r="275" spans="5:5" x14ac:dyDescent="0.2">
      <c r="E275" s="32"/>
    </row>
    <row r="276" spans="5:5" x14ac:dyDescent="0.2">
      <c r="E276" s="32"/>
    </row>
    <row r="277" spans="5:5" x14ac:dyDescent="0.2">
      <c r="E277" s="32"/>
    </row>
    <row r="278" spans="5:5" x14ac:dyDescent="0.2">
      <c r="E278" s="32"/>
    </row>
    <row r="279" spans="5:5" x14ac:dyDescent="0.2">
      <c r="E279" s="32"/>
    </row>
    <row r="280" spans="5:5" x14ac:dyDescent="0.2">
      <c r="E280" s="32"/>
    </row>
    <row r="281" spans="5:5" x14ac:dyDescent="0.2">
      <c r="E281" s="32"/>
    </row>
    <row r="282" spans="5:5" x14ac:dyDescent="0.2">
      <c r="E282" s="32"/>
    </row>
    <row r="283" spans="5:5" x14ac:dyDescent="0.2">
      <c r="E283" s="32"/>
    </row>
    <row r="284" spans="5:5" x14ac:dyDescent="0.2">
      <c r="E284" s="32"/>
    </row>
    <row r="285" spans="5:5" x14ac:dyDescent="0.2">
      <c r="E285" s="32"/>
    </row>
    <row r="286" spans="5:5" x14ac:dyDescent="0.2">
      <c r="E286" s="32"/>
    </row>
    <row r="287" spans="5:5" x14ac:dyDescent="0.2">
      <c r="E287" s="32"/>
    </row>
    <row r="288" spans="5:5" x14ac:dyDescent="0.2">
      <c r="E288" s="32"/>
    </row>
    <row r="289" spans="5:5" x14ac:dyDescent="0.2">
      <c r="E289" s="32"/>
    </row>
    <row r="290" spans="5:5" x14ac:dyDescent="0.2">
      <c r="E290" s="32"/>
    </row>
    <row r="291" spans="5:5" x14ac:dyDescent="0.2">
      <c r="E291" s="32"/>
    </row>
    <row r="292" spans="5:5" x14ac:dyDescent="0.2">
      <c r="E292" s="32"/>
    </row>
    <row r="293" spans="5:5" x14ac:dyDescent="0.2">
      <c r="E293" s="32"/>
    </row>
    <row r="294" spans="5:5" x14ac:dyDescent="0.2">
      <c r="E294" s="32"/>
    </row>
    <row r="295" spans="5:5" x14ac:dyDescent="0.2">
      <c r="E295" s="32"/>
    </row>
    <row r="296" spans="5:5" x14ac:dyDescent="0.2">
      <c r="E296" s="32"/>
    </row>
    <row r="297" spans="5:5" x14ac:dyDescent="0.2">
      <c r="E297" s="32"/>
    </row>
    <row r="298" spans="5:5" x14ac:dyDescent="0.2">
      <c r="E298" s="32"/>
    </row>
    <row r="299" spans="5:5" x14ac:dyDescent="0.2">
      <c r="E299" s="32"/>
    </row>
    <row r="300" spans="5:5" x14ac:dyDescent="0.2">
      <c r="E300" s="32"/>
    </row>
    <row r="301" spans="5:5" x14ac:dyDescent="0.2">
      <c r="E301" s="32"/>
    </row>
    <row r="302" spans="5:5" x14ac:dyDescent="0.2">
      <c r="E302" s="32"/>
    </row>
    <row r="303" spans="5:5" x14ac:dyDescent="0.2">
      <c r="E303" s="32"/>
    </row>
    <row r="304" spans="5:5" x14ac:dyDescent="0.2">
      <c r="E304" s="32"/>
    </row>
    <row r="305" spans="5:5" x14ac:dyDescent="0.2">
      <c r="E305" s="32"/>
    </row>
    <row r="306" spans="5:5" x14ac:dyDescent="0.2">
      <c r="E306" s="32"/>
    </row>
    <row r="307" spans="5:5" x14ac:dyDescent="0.2">
      <c r="E307" s="32"/>
    </row>
    <row r="308" spans="5:5" x14ac:dyDescent="0.2">
      <c r="E308" s="32"/>
    </row>
    <row r="309" spans="5:5" x14ac:dyDescent="0.2">
      <c r="E309" s="32"/>
    </row>
    <row r="310" spans="5:5" x14ac:dyDescent="0.2">
      <c r="E310" s="32"/>
    </row>
    <row r="311" spans="5:5" x14ac:dyDescent="0.2">
      <c r="E311" s="32"/>
    </row>
    <row r="312" spans="5:5" x14ac:dyDescent="0.2">
      <c r="E312" s="32"/>
    </row>
    <row r="313" spans="5:5" x14ac:dyDescent="0.2">
      <c r="E313" s="32"/>
    </row>
    <row r="314" spans="5:5" x14ac:dyDescent="0.2">
      <c r="E314" s="32"/>
    </row>
    <row r="315" spans="5:5" x14ac:dyDescent="0.2">
      <c r="E315" s="32"/>
    </row>
    <row r="316" spans="5:5" x14ac:dyDescent="0.2">
      <c r="E316" s="32"/>
    </row>
    <row r="317" spans="5:5" x14ac:dyDescent="0.2">
      <c r="E317" s="32"/>
    </row>
    <row r="318" spans="5:5" x14ac:dyDescent="0.2">
      <c r="E318" s="32"/>
    </row>
    <row r="319" spans="5:5" x14ac:dyDescent="0.2">
      <c r="E319" s="32"/>
    </row>
    <row r="320" spans="5:5" x14ac:dyDescent="0.2">
      <c r="E320" s="32"/>
    </row>
    <row r="321" spans="5:5" x14ac:dyDescent="0.2">
      <c r="E321" s="32"/>
    </row>
    <row r="322" spans="5:5" x14ac:dyDescent="0.2">
      <c r="E322" s="32"/>
    </row>
    <row r="323" spans="5:5" x14ac:dyDescent="0.2">
      <c r="E323" s="32"/>
    </row>
    <row r="324" spans="5:5" x14ac:dyDescent="0.2">
      <c r="E324" s="32"/>
    </row>
    <row r="325" spans="5:5" x14ac:dyDescent="0.2">
      <c r="E325" s="32"/>
    </row>
    <row r="326" spans="5:5" x14ac:dyDescent="0.2">
      <c r="E326" s="32"/>
    </row>
    <row r="327" spans="5:5" x14ac:dyDescent="0.2">
      <c r="E327" s="32"/>
    </row>
    <row r="328" spans="5:5" x14ac:dyDescent="0.2">
      <c r="E328" s="32"/>
    </row>
    <row r="329" spans="5:5" x14ac:dyDescent="0.2">
      <c r="E329" s="32"/>
    </row>
    <row r="330" spans="5:5" x14ac:dyDescent="0.2">
      <c r="E330" s="32"/>
    </row>
    <row r="331" spans="5:5" x14ac:dyDescent="0.2">
      <c r="E331" s="32"/>
    </row>
    <row r="332" spans="5:5" x14ac:dyDescent="0.2">
      <c r="E332" s="32"/>
    </row>
    <row r="333" spans="5:5" x14ac:dyDescent="0.2">
      <c r="E333" s="32"/>
    </row>
    <row r="334" spans="5:5" x14ac:dyDescent="0.2">
      <c r="E334" s="32"/>
    </row>
    <row r="335" spans="5:5" x14ac:dyDescent="0.2">
      <c r="E335" s="32"/>
    </row>
    <row r="336" spans="5:5" x14ac:dyDescent="0.2">
      <c r="E336" s="32"/>
    </row>
    <row r="337" spans="5:5" x14ac:dyDescent="0.2">
      <c r="E337" s="32"/>
    </row>
    <row r="338" spans="5:5" x14ac:dyDescent="0.2">
      <c r="E338" s="32"/>
    </row>
    <row r="339" spans="5:5" x14ac:dyDescent="0.2">
      <c r="E339" s="32"/>
    </row>
    <row r="340" spans="5:5" x14ac:dyDescent="0.2">
      <c r="E340" s="32"/>
    </row>
    <row r="341" spans="5:5" x14ac:dyDescent="0.2">
      <c r="E341" s="32"/>
    </row>
    <row r="342" spans="5:5" x14ac:dyDescent="0.2">
      <c r="E342" s="32"/>
    </row>
    <row r="343" spans="5:5" x14ac:dyDescent="0.2">
      <c r="E343" s="32"/>
    </row>
    <row r="344" spans="5:5" x14ac:dyDescent="0.2">
      <c r="E344" s="32"/>
    </row>
    <row r="345" spans="5:5" x14ac:dyDescent="0.2">
      <c r="E345" s="32"/>
    </row>
    <row r="346" spans="5:5" x14ac:dyDescent="0.2">
      <c r="E346" s="32"/>
    </row>
    <row r="347" spans="5:5" x14ac:dyDescent="0.2">
      <c r="E347" s="32"/>
    </row>
    <row r="348" spans="5:5" x14ac:dyDescent="0.2">
      <c r="E348" s="32"/>
    </row>
    <row r="349" spans="5:5" x14ac:dyDescent="0.2">
      <c r="E349" s="32"/>
    </row>
    <row r="350" spans="5:5" x14ac:dyDescent="0.2">
      <c r="E350" s="32"/>
    </row>
    <row r="351" spans="5:5" x14ac:dyDescent="0.2">
      <c r="E351" s="32"/>
    </row>
    <row r="352" spans="5:5" x14ac:dyDescent="0.2">
      <c r="E352" s="32"/>
    </row>
    <row r="353" spans="5:5" x14ac:dyDescent="0.2">
      <c r="E353" s="32"/>
    </row>
    <row r="354" spans="5:5" x14ac:dyDescent="0.2">
      <c r="E354" s="32"/>
    </row>
    <row r="355" spans="5:5" x14ac:dyDescent="0.2">
      <c r="E355" s="32"/>
    </row>
    <row r="356" spans="5:5" x14ac:dyDescent="0.2">
      <c r="E356" s="32"/>
    </row>
    <row r="357" spans="5:5" x14ac:dyDescent="0.2">
      <c r="E357" s="32"/>
    </row>
    <row r="358" spans="5:5" x14ac:dyDescent="0.2">
      <c r="E358" s="32"/>
    </row>
    <row r="359" spans="5:5" x14ac:dyDescent="0.2">
      <c r="E359" s="32"/>
    </row>
    <row r="360" spans="5:5" x14ac:dyDescent="0.2">
      <c r="E360" s="32"/>
    </row>
    <row r="361" spans="5:5" x14ac:dyDescent="0.2">
      <c r="E361" s="32"/>
    </row>
    <row r="362" spans="5:5" x14ac:dyDescent="0.2">
      <c r="E362" s="32"/>
    </row>
    <row r="363" spans="5:5" x14ac:dyDescent="0.2">
      <c r="E363" s="32"/>
    </row>
    <row r="364" spans="5:5" x14ac:dyDescent="0.2">
      <c r="E364" s="32"/>
    </row>
    <row r="365" spans="5:5" x14ac:dyDescent="0.2">
      <c r="E365" s="32"/>
    </row>
    <row r="366" spans="5:5" x14ac:dyDescent="0.2">
      <c r="E366" s="32"/>
    </row>
    <row r="367" spans="5:5" x14ac:dyDescent="0.2">
      <c r="E367" s="32"/>
    </row>
    <row r="368" spans="5:5" x14ac:dyDescent="0.2">
      <c r="E368" s="32"/>
    </row>
    <row r="369" spans="5:5" x14ac:dyDescent="0.2">
      <c r="E369" s="32"/>
    </row>
    <row r="370" spans="5:5" x14ac:dyDescent="0.2">
      <c r="E370" s="32"/>
    </row>
    <row r="371" spans="5:5" x14ac:dyDescent="0.2">
      <c r="E371" s="32"/>
    </row>
    <row r="372" spans="5:5" x14ac:dyDescent="0.2">
      <c r="E372" s="32"/>
    </row>
    <row r="373" spans="5:5" x14ac:dyDescent="0.2">
      <c r="E373" s="32"/>
    </row>
    <row r="374" spans="5:5" x14ac:dyDescent="0.2">
      <c r="E374" s="32"/>
    </row>
    <row r="375" spans="5:5" x14ac:dyDescent="0.2">
      <c r="E375" s="32"/>
    </row>
    <row r="376" spans="5:5" x14ac:dyDescent="0.2">
      <c r="E376" s="32"/>
    </row>
    <row r="377" spans="5:5" x14ac:dyDescent="0.2">
      <c r="E377" s="32"/>
    </row>
    <row r="378" spans="5:5" x14ac:dyDescent="0.2">
      <c r="E378" s="32"/>
    </row>
    <row r="379" spans="5:5" x14ac:dyDescent="0.2">
      <c r="E379" s="32"/>
    </row>
    <row r="380" spans="5:5" x14ac:dyDescent="0.2">
      <c r="E380" s="32"/>
    </row>
    <row r="381" spans="5:5" x14ac:dyDescent="0.2">
      <c r="E381" s="32"/>
    </row>
    <row r="382" spans="5:5" x14ac:dyDescent="0.2">
      <c r="E382" s="32"/>
    </row>
    <row r="383" spans="5:5" x14ac:dyDescent="0.2">
      <c r="E383" s="32"/>
    </row>
    <row r="384" spans="5:5" x14ac:dyDescent="0.2">
      <c r="E384" s="32"/>
    </row>
    <row r="385" spans="5:5" x14ac:dyDescent="0.2">
      <c r="E385" s="32"/>
    </row>
    <row r="386" spans="5:5" x14ac:dyDescent="0.2">
      <c r="E386" s="32"/>
    </row>
    <row r="387" spans="5:5" x14ac:dyDescent="0.2">
      <c r="E387" s="32"/>
    </row>
    <row r="388" spans="5:5" x14ac:dyDescent="0.2">
      <c r="E388" s="32"/>
    </row>
    <row r="389" spans="5:5" x14ac:dyDescent="0.2">
      <c r="E389" s="32"/>
    </row>
    <row r="390" spans="5:5" x14ac:dyDescent="0.2">
      <c r="E390" s="32"/>
    </row>
    <row r="391" spans="5:5" x14ac:dyDescent="0.2">
      <c r="E391" s="32"/>
    </row>
    <row r="392" spans="5:5" x14ac:dyDescent="0.2">
      <c r="E392" s="32"/>
    </row>
    <row r="393" spans="5:5" x14ac:dyDescent="0.2">
      <c r="E393" s="32"/>
    </row>
    <row r="394" spans="5:5" x14ac:dyDescent="0.2">
      <c r="E394" s="32"/>
    </row>
    <row r="395" spans="5:5" x14ac:dyDescent="0.2">
      <c r="E395" s="32"/>
    </row>
    <row r="396" spans="5:5" x14ac:dyDescent="0.2">
      <c r="E396" s="32"/>
    </row>
    <row r="397" spans="5:5" x14ac:dyDescent="0.2">
      <c r="E397" s="32"/>
    </row>
    <row r="398" spans="5:5" x14ac:dyDescent="0.2">
      <c r="E398" s="32"/>
    </row>
    <row r="399" spans="5:5" x14ac:dyDescent="0.2">
      <c r="E399" s="32"/>
    </row>
    <row r="400" spans="5:5" x14ac:dyDescent="0.2">
      <c r="E400" s="32"/>
    </row>
    <row r="401" spans="5:5" x14ac:dyDescent="0.2">
      <c r="E401" s="32"/>
    </row>
    <row r="402" spans="5:5" x14ac:dyDescent="0.2">
      <c r="E402" s="32"/>
    </row>
    <row r="403" spans="5:5" x14ac:dyDescent="0.2">
      <c r="E403" s="32"/>
    </row>
    <row r="404" spans="5:5" x14ac:dyDescent="0.2">
      <c r="E404" s="32"/>
    </row>
    <row r="405" spans="5:5" x14ac:dyDescent="0.2">
      <c r="E405" s="32"/>
    </row>
    <row r="406" spans="5:5" x14ac:dyDescent="0.2">
      <c r="E406" s="32"/>
    </row>
    <row r="407" spans="5:5" x14ac:dyDescent="0.2">
      <c r="E407" s="32"/>
    </row>
    <row r="408" spans="5:5" x14ac:dyDescent="0.2">
      <c r="E408" s="32"/>
    </row>
    <row r="409" spans="5:5" x14ac:dyDescent="0.2">
      <c r="E409" s="32"/>
    </row>
    <row r="410" spans="5:5" x14ac:dyDescent="0.2">
      <c r="E410" s="32"/>
    </row>
    <row r="411" spans="5:5" x14ac:dyDescent="0.2">
      <c r="E411" s="32"/>
    </row>
    <row r="412" spans="5:5" x14ac:dyDescent="0.2">
      <c r="E412" s="32"/>
    </row>
    <row r="413" spans="5:5" x14ac:dyDescent="0.2">
      <c r="E413" s="32"/>
    </row>
    <row r="414" spans="5:5" x14ac:dyDescent="0.2">
      <c r="E414" s="32"/>
    </row>
    <row r="415" spans="5:5" x14ac:dyDescent="0.2">
      <c r="E415" s="32"/>
    </row>
    <row r="416" spans="5:5" x14ac:dyDescent="0.2">
      <c r="E416" s="32"/>
    </row>
    <row r="417" spans="5:5" x14ac:dyDescent="0.2">
      <c r="E417" s="32"/>
    </row>
    <row r="418" spans="5:5" x14ac:dyDescent="0.2">
      <c r="E418" s="32"/>
    </row>
    <row r="419" spans="5:5" x14ac:dyDescent="0.2">
      <c r="E419" s="32"/>
    </row>
    <row r="420" spans="5:5" x14ac:dyDescent="0.2">
      <c r="E420" s="32"/>
    </row>
    <row r="421" spans="5:5" x14ac:dyDescent="0.2">
      <c r="E421" s="32"/>
    </row>
    <row r="422" spans="5:5" x14ac:dyDescent="0.2">
      <c r="E422" s="32"/>
    </row>
    <row r="423" spans="5:5" x14ac:dyDescent="0.2">
      <c r="E423" s="32"/>
    </row>
    <row r="424" spans="5:5" x14ac:dyDescent="0.2">
      <c r="E424" s="32"/>
    </row>
    <row r="425" spans="5:5" x14ac:dyDescent="0.2">
      <c r="E425" s="32"/>
    </row>
    <row r="426" spans="5:5" x14ac:dyDescent="0.2">
      <c r="E426" s="32"/>
    </row>
    <row r="427" spans="5:5" x14ac:dyDescent="0.2">
      <c r="E427" s="32"/>
    </row>
    <row r="428" spans="5:5" x14ac:dyDescent="0.2">
      <c r="E428" s="32"/>
    </row>
    <row r="429" spans="5:5" x14ac:dyDescent="0.2">
      <c r="E429" s="32"/>
    </row>
    <row r="430" spans="5:5" x14ac:dyDescent="0.2">
      <c r="E430" s="32"/>
    </row>
    <row r="431" spans="5:5" x14ac:dyDescent="0.2">
      <c r="E431" s="32"/>
    </row>
    <row r="432" spans="5:5" x14ac:dyDescent="0.2">
      <c r="E432" s="32"/>
    </row>
    <row r="433" spans="5:5" x14ac:dyDescent="0.2">
      <c r="E433" s="32"/>
    </row>
    <row r="434" spans="5:5" x14ac:dyDescent="0.2">
      <c r="E434" s="32"/>
    </row>
    <row r="435" spans="5:5" x14ac:dyDescent="0.2">
      <c r="E435" s="32"/>
    </row>
    <row r="436" spans="5:5" x14ac:dyDescent="0.2">
      <c r="E436" s="32"/>
    </row>
    <row r="437" spans="5:5" x14ac:dyDescent="0.2">
      <c r="E437" s="32"/>
    </row>
    <row r="438" spans="5:5" x14ac:dyDescent="0.2">
      <c r="E438" s="32"/>
    </row>
    <row r="439" spans="5:5" x14ac:dyDescent="0.2">
      <c r="E439" s="32"/>
    </row>
    <row r="440" spans="5:5" x14ac:dyDescent="0.2">
      <c r="E440" s="32"/>
    </row>
    <row r="441" spans="5:5" x14ac:dyDescent="0.2">
      <c r="E441" s="32"/>
    </row>
    <row r="442" spans="5:5" x14ac:dyDescent="0.2">
      <c r="E442" s="32"/>
    </row>
    <row r="443" spans="5:5" x14ac:dyDescent="0.2">
      <c r="E443" s="32"/>
    </row>
    <row r="444" spans="5:5" x14ac:dyDescent="0.2">
      <c r="E444" s="32"/>
    </row>
    <row r="445" spans="5:5" x14ac:dyDescent="0.2">
      <c r="E445" s="32"/>
    </row>
    <row r="446" spans="5:5" x14ac:dyDescent="0.2">
      <c r="E446" s="32"/>
    </row>
    <row r="447" spans="5:5" x14ac:dyDescent="0.2">
      <c r="E447" s="32"/>
    </row>
    <row r="448" spans="5:5" x14ac:dyDescent="0.2">
      <c r="E448" s="32"/>
    </row>
    <row r="449" spans="5:5" x14ac:dyDescent="0.2">
      <c r="E449" s="32"/>
    </row>
    <row r="450" spans="5:5" x14ac:dyDescent="0.2">
      <c r="E450" s="32"/>
    </row>
    <row r="451" spans="5:5" x14ac:dyDescent="0.2">
      <c r="E451" s="32"/>
    </row>
    <row r="452" spans="5:5" x14ac:dyDescent="0.2">
      <c r="E452" s="32"/>
    </row>
    <row r="453" spans="5:5" x14ac:dyDescent="0.2">
      <c r="E453" s="32"/>
    </row>
    <row r="454" spans="5:5" x14ac:dyDescent="0.2">
      <c r="E454" s="32"/>
    </row>
    <row r="455" spans="5:5" x14ac:dyDescent="0.2">
      <c r="E455" s="32"/>
    </row>
    <row r="456" spans="5:5" x14ac:dyDescent="0.2">
      <c r="E456" s="32"/>
    </row>
    <row r="457" spans="5:5" x14ac:dyDescent="0.2">
      <c r="E457" s="32"/>
    </row>
    <row r="458" spans="5:5" x14ac:dyDescent="0.2">
      <c r="E458" s="32"/>
    </row>
    <row r="459" spans="5:5" x14ac:dyDescent="0.2">
      <c r="E459" s="32"/>
    </row>
    <row r="460" spans="5:5" x14ac:dyDescent="0.2">
      <c r="E460" s="32"/>
    </row>
    <row r="461" spans="5:5" x14ac:dyDescent="0.2">
      <c r="E461" s="32"/>
    </row>
    <row r="462" spans="5:5" x14ac:dyDescent="0.2">
      <c r="E462" s="32"/>
    </row>
    <row r="463" spans="5:5" x14ac:dyDescent="0.2">
      <c r="E463" s="32"/>
    </row>
    <row r="464" spans="5:5" x14ac:dyDescent="0.2">
      <c r="E464" s="32"/>
    </row>
    <row r="465" spans="5:5" x14ac:dyDescent="0.2">
      <c r="E465" s="32"/>
    </row>
    <row r="466" spans="5:5" x14ac:dyDescent="0.2">
      <c r="E466" s="32"/>
    </row>
    <row r="467" spans="5:5" x14ac:dyDescent="0.2">
      <c r="E467" s="32"/>
    </row>
    <row r="468" spans="5:5" x14ac:dyDescent="0.2">
      <c r="E468" s="32"/>
    </row>
    <row r="469" spans="5:5" x14ac:dyDescent="0.2">
      <c r="E469" s="32"/>
    </row>
    <row r="470" spans="5:5" x14ac:dyDescent="0.2">
      <c r="E470" s="32"/>
    </row>
    <row r="471" spans="5:5" x14ac:dyDescent="0.2">
      <c r="E471" s="32"/>
    </row>
    <row r="472" spans="5:5" x14ac:dyDescent="0.2">
      <c r="E472" s="32"/>
    </row>
    <row r="473" spans="5:5" x14ac:dyDescent="0.2">
      <c r="E473" s="32"/>
    </row>
    <row r="474" spans="5:5" x14ac:dyDescent="0.2">
      <c r="E474" s="32"/>
    </row>
    <row r="475" spans="5:5" x14ac:dyDescent="0.2">
      <c r="E475" s="32"/>
    </row>
    <row r="476" spans="5:5" x14ac:dyDescent="0.2">
      <c r="E476" s="32"/>
    </row>
    <row r="477" spans="5:5" x14ac:dyDescent="0.2">
      <c r="E477" s="32"/>
    </row>
    <row r="478" spans="5:5" x14ac:dyDescent="0.2">
      <c r="E478" s="32"/>
    </row>
    <row r="479" spans="5:5" x14ac:dyDescent="0.2">
      <c r="E479" s="32"/>
    </row>
    <row r="480" spans="5:5" x14ac:dyDescent="0.2">
      <c r="E480" s="32"/>
    </row>
    <row r="481" spans="5:5" x14ac:dyDescent="0.2">
      <c r="E481" s="32"/>
    </row>
    <row r="482" spans="5:5" x14ac:dyDescent="0.2">
      <c r="E482" s="32"/>
    </row>
    <row r="483" spans="5:5" x14ac:dyDescent="0.2">
      <c r="E483" s="32"/>
    </row>
    <row r="484" spans="5:5" x14ac:dyDescent="0.2">
      <c r="E484" s="32"/>
    </row>
    <row r="485" spans="5:5" x14ac:dyDescent="0.2">
      <c r="E485" s="32"/>
    </row>
    <row r="486" spans="5:5" x14ac:dyDescent="0.2">
      <c r="E486" s="32"/>
    </row>
    <row r="487" spans="5:5" x14ac:dyDescent="0.2">
      <c r="E487" s="32"/>
    </row>
    <row r="488" spans="5:5" x14ac:dyDescent="0.2">
      <c r="E488" s="32"/>
    </row>
    <row r="489" spans="5:5" x14ac:dyDescent="0.2">
      <c r="E489" s="32"/>
    </row>
    <row r="490" spans="5:5" x14ac:dyDescent="0.2">
      <c r="E490" s="32"/>
    </row>
    <row r="491" spans="5:5" x14ac:dyDescent="0.2">
      <c r="E491" s="32"/>
    </row>
    <row r="492" spans="5:5" x14ac:dyDescent="0.2">
      <c r="E492" s="32"/>
    </row>
    <row r="493" spans="5:5" x14ac:dyDescent="0.2">
      <c r="E493" s="32"/>
    </row>
    <row r="494" spans="5:5" x14ac:dyDescent="0.2">
      <c r="E494" s="32"/>
    </row>
    <row r="495" spans="5:5" x14ac:dyDescent="0.2">
      <c r="E495" s="32"/>
    </row>
    <row r="496" spans="5:5" x14ac:dyDescent="0.2">
      <c r="E496" s="32"/>
    </row>
    <row r="497" spans="5:5" x14ac:dyDescent="0.2">
      <c r="E497" s="32"/>
    </row>
    <row r="498" spans="5:5" x14ac:dyDescent="0.2">
      <c r="E498" s="32"/>
    </row>
    <row r="499" spans="5:5" x14ac:dyDescent="0.2">
      <c r="E499" s="32"/>
    </row>
    <row r="500" spans="5:5" x14ac:dyDescent="0.2">
      <c r="E500" s="32"/>
    </row>
    <row r="501" spans="5:5" x14ac:dyDescent="0.2">
      <c r="E501" s="32"/>
    </row>
    <row r="502" spans="5:5" x14ac:dyDescent="0.2">
      <c r="E502" s="32"/>
    </row>
    <row r="503" spans="5:5" x14ac:dyDescent="0.2">
      <c r="E503" s="32"/>
    </row>
    <row r="504" spans="5:5" x14ac:dyDescent="0.2">
      <c r="E504" s="32"/>
    </row>
    <row r="505" spans="5:5" x14ac:dyDescent="0.2">
      <c r="E505" s="32"/>
    </row>
    <row r="506" spans="5:5" x14ac:dyDescent="0.2">
      <c r="E506" s="32"/>
    </row>
    <row r="507" spans="5:5" x14ac:dyDescent="0.2">
      <c r="E507" s="32"/>
    </row>
    <row r="508" spans="5:5" x14ac:dyDescent="0.2">
      <c r="E508" s="32"/>
    </row>
    <row r="509" spans="5:5" x14ac:dyDescent="0.2">
      <c r="E509" s="32"/>
    </row>
    <row r="510" spans="5:5" x14ac:dyDescent="0.2">
      <c r="E510" s="32"/>
    </row>
    <row r="511" spans="5:5" x14ac:dyDescent="0.2">
      <c r="E511" s="32"/>
    </row>
    <row r="512" spans="5:5" x14ac:dyDescent="0.2">
      <c r="E512" s="32"/>
    </row>
    <row r="513" spans="5:5" x14ac:dyDescent="0.2">
      <c r="E513" s="32"/>
    </row>
    <row r="514" spans="5:5" x14ac:dyDescent="0.2">
      <c r="E514" s="32"/>
    </row>
    <row r="515" spans="5:5" x14ac:dyDescent="0.2">
      <c r="E515" s="32"/>
    </row>
    <row r="516" spans="5:5" x14ac:dyDescent="0.2">
      <c r="E516" s="32"/>
    </row>
    <row r="517" spans="5:5" x14ac:dyDescent="0.2">
      <c r="E517" s="32"/>
    </row>
    <row r="518" spans="5:5" x14ac:dyDescent="0.2">
      <c r="E518" s="32"/>
    </row>
    <row r="519" spans="5:5" x14ac:dyDescent="0.2">
      <c r="E519" s="32"/>
    </row>
    <row r="520" spans="5:5" x14ac:dyDescent="0.2">
      <c r="E520" s="32"/>
    </row>
    <row r="521" spans="5:5" x14ac:dyDescent="0.2">
      <c r="E521" s="32"/>
    </row>
    <row r="522" spans="5:5" x14ac:dyDescent="0.2">
      <c r="E522" s="32"/>
    </row>
    <row r="523" spans="5:5" x14ac:dyDescent="0.2">
      <c r="E523" s="32"/>
    </row>
    <row r="524" spans="5:5" x14ac:dyDescent="0.2">
      <c r="E524" s="32"/>
    </row>
    <row r="525" spans="5:5" x14ac:dyDescent="0.2">
      <c r="E525" s="32"/>
    </row>
    <row r="526" spans="5:5" x14ac:dyDescent="0.2">
      <c r="E526" s="32"/>
    </row>
    <row r="527" spans="5:5" x14ac:dyDescent="0.2">
      <c r="E527" s="32"/>
    </row>
    <row r="528" spans="5:5" x14ac:dyDescent="0.2">
      <c r="E528" s="32"/>
    </row>
    <row r="529" spans="5:5" x14ac:dyDescent="0.2">
      <c r="E529" s="32"/>
    </row>
    <row r="530" spans="5:5" x14ac:dyDescent="0.2">
      <c r="E530" s="32"/>
    </row>
    <row r="531" spans="5:5" x14ac:dyDescent="0.2">
      <c r="E531" s="32"/>
    </row>
    <row r="532" spans="5:5" x14ac:dyDescent="0.2">
      <c r="E532" s="32"/>
    </row>
    <row r="533" spans="5:5" x14ac:dyDescent="0.2">
      <c r="E533" s="32"/>
    </row>
    <row r="534" spans="5:5" x14ac:dyDescent="0.2">
      <c r="E534" s="32"/>
    </row>
    <row r="535" spans="5:5" x14ac:dyDescent="0.2">
      <c r="E535" s="32"/>
    </row>
    <row r="536" spans="5:5" x14ac:dyDescent="0.2">
      <c r="E536" s="32"/>
    </row>
    <row r="537" spans="5:5" x14ac:dyDescent="0.2">
      <c r="E537" s="32"/>
    </row>
    <row r="538" spans="5:5" x14ac:dyDescent="0.2">
      <c r="E538" s="32"/>
    </row>
    <row r="539" spans="5:5" x14ac:dyDescent="0.2">
      <c r="E539" s="32"/>
    </row>
    <row r="540" spans="5:5" x14ac:dyDescent="0.2">
      <c r="E540" s="32"/>
    </row>
    <row r="541" spans="5:5" x14ac:dyDescent="0.2">
      <c r="E541" s="32"/>
    </row>
    <row r="542" spans="5:5" x14ac:dyDescent="0.2">
      <c r="E542" s="32"/>
    </row>
    <row r="543" spans="5:5" x14ac:dyDescent="0.2">
      <c r="E543" s="32"/>
    </row>
    <row r="544" spans="5:5" x14ac:dyDescent="0.2">
      <c r="E544" s="32"/>
    </row>
    <row r="545" spans="5:5" x14ac:dyDescent="0.2">
      <c r="E545" s="32"/>
    </row>
    <row r="546" spans="5:5" x14ac:dyDescent="0.2">
      <c r="E546" s="32"/>
    </row>
    <row r="547" spans="5:5" x14ac:dyDescent="0.2">
      <c r="E547" s="32"/>
    </row>
    <row r="548" spans="5:5" x14ac:dyDescent="0.2">
      <c r="E548" s="32"/>
    </row>
    <row r="549" spans="5:5" x14ac:dyDescent="0.2">
      <c r="E549" s="32"/>
    </row>
    <row r="550" spans="5:5" x14ac:dyDescent="0.2">
      <c r="E550" s="32"/>
    </row>
    <row r="551" spans="5:5" x14ac:dyDescent="0.2">
      <c r="E551" s="32"/>
    </row>
    <row r="552" spans="5:5" x14ac:dyDescent="0.2">
      <c r="E552" s="32"/>
    </row>
    <row r="553" spans="5:5" x14ac:dyDescent="0.2">
      <c r="E553" s="32"/>
    </row>
    <row r="554" spans="5:5" x14ac:dyDescent="0.2">
      <c r="E554" s="32"/>
    </row>
    <row r="555" spans="5:5" x14ac:dyDescent="0.2">
      <c r="E555" s="32"/>
    </row>
    <row r="556" spans="5:5" x14ac:dyDescent="0.2">
      <c r="E556" s="32"/>
    </row>
    <row r="557" spans="5:5" x14ac:dyDescent="0.2">
      <c r="E557" s="32"/>
    </row>
    <row r="558" spans="5:5" x14ac:dyDescent="0.2">
      <c r="E558" s="32"/>
    </row>
    <row r="559" spans="5:5" x14ac:dyDescent="0.2">
      <c r="E559" s="32"/>
    </row>
    <row r="560" spans="5:5" x14ac:dyDescent="0.2">
      <c r="E560" s="32"/>
    </row>
    <row r="561" spans="5:5" x14ac:dyDescent="0.2">
      <c r="E561" s="32"/>
    </row>
    <row r="562" spans="5:5" x14ac:dyDescent="0.2">
      <c r="E562" s="32"/>
    </row>
    <row r="563" spans="5:5" x14ac:dyDescent="0.2">
      <c r="E563" s="32"/>
    </row>
    <row r="564" spans="5:5" x14ac:dyDescent="0.2">
      <c r="E564" s="32"/>
    </row>
    <row r="565" spans="5:5" x14ac:dyDescent="0.2">
      <c r="E565" s="32"/>
    </row>
    <row r="566" spans="5:5" x14ac:dyDescent="0.2">
      <c r="E566" s="32"/>
    </row>
    <row r="567" spans="5:5" x14ac:dyDescent="0.2">
      <c r="E567" s="32"/>
    </row>
    <row r="568" spans="5:5" x14ac:dyDescent="0.2">
      <c r="E568" s="32"/>
    </row>
    <row r="569" spans="5:5" x14ac:dyDescent="0.2">
      <c r="E569" s="32"/>
    </row>
    <row r="570" spans="5:5" x14ac:dyDescent="0.2">
      <c r="E570" s="32"/>
    </row>
    <row r="571" spans="5:5" x14ac:dyDescent="0.2">
      <c r="E571" s="32"/>
    </row>
    <row r="572" spans="5:5" x14ac:dyDescent="0.2">
      <c r="E572" s="32"/>
    </row>
    <row r="573" spans="5:5" x14ac:dyDescent="0.2">
      <c r="E573" s="32"/>
    </row>
    <row r="574" spans="5:5" x14ac:dyDescent="0.2">
      <c r="E574" s="32"/>
    </row>
    <row r="575" spans="5:5" x14ac:dyDescent="0.2">
      <c r="E575" s="32"/>
    </row>
    <row r="576" spans="5:5" x14ac:dyDescent="0.2">
      <c r="E576" s="32"/>
    </row>
    <row r="577" spans="5:5" x14ac:dyDescent="0.2">
      <c r="E577" s="32"/>
    </row>
    <row r="578" spans="5:5" x14ac:dyDescent="0.2">
      <c r="E578" s="32"/>
    </row>
    <row r="579" spans="5:5" x14ac:dyDescent="0.2">
      <c r="E579" s="32"/>
    </row>
    <row r="580" spans="5:5" x14ac:dyDescent="0.2">
      <c r="E580" s="32"/>
    </row>
    <row r="581" spans="5:5" x14ac:dyDescent="0.2">
      <c r="E581" s="32"/>
    </row>
    <row r="582" spans="5:5" x14ac:dyDescent="0.2">
      <c r="E582" s="32"/>
    </row>
    <row r="583" spans="5:5" x14ac:dyDescent="0.2">
      <c r="E583" s="32"/>
    </row>
    <row r="584" spans="5:5" x14ac:dyDescent="0.2">
      <c r="E584" s="32"/>
    </row>
    <row r="585" spans="5:5" x14ac:dyDescent="0.2">
      <c r="E585" s="32"/>
    </row>
    <row r="586" spans="5:5" x14ac:dyDescent="0.2">
      <c r="E586" s="32"/>
    </row>
    <row r="587" spans="5:5" x14ac:dyDescent="0.2">
      <c r="E587" s="32"/>
    </row>
    <row r="588" spans="5:5" x14ac:dyDescent="0.2">
      <c r="E588" s="32"/>
    </row>
    <row r="589" spans="5:5" x14ac:dyDescent="0.2">
      <c r="E589" s="32"/>
    </row>
    <row r="590" spans="5:5" x14ac:dyDescent="0.2">
      <c r="E590" s="32"/>
    </row>
    <row r="591" spans="5:5" x14ac:dyDescent="0.2">
      <c r="E591" s="32"/>
    </row>
    <row r="592" spans="5:5" x14ac:dyDescent="0.2">
      <c r="E592" s="32"/>
    </row>
    <row r="593" spans="5:5" x14ac:dyDescent="0.2">
      <c r="E593" s="32"/>
    </row>
    <row r="594" spans="5:5" x14ac:dyDescent="0.2">
      <c r="E594" s="32"/>
    </row>
    <row r="595" spans="5:5" x14ac:dyDescent="0.2">
      <c r="E595" s="32"/>
    </row>
    <row r="596" spans="5:5" x14ac:dyDescent="0.2">
      <c r="E596" s="32"/>
    </row>
    <row r="597" spans="5:5" x14ac:dyDescent="0.2">
      <c r="E597" s="32"/>
    </row>
    <row r="598" spans="5:5" x14ac:dyDescent="0.2">
      <c r="E598" s="32"/>
    </row>
    <row r="599" spans="5:5" x14ac:dyDescent="0.2">
      <c r="E599" s="32"/>
    </row>
    <row r="600" spans="5:5" x14ac:dyDescent="0.2">
      <c r="E600" s="32"/>
    </row>
    <row r="601" spans="5:5" x14ac:dyDescent="0.2">
      <c r="E601" s="32"/>
    </row>
    <row r="602" spans="5:5" x14ac:dyDescent="0.2">
      <c r="E602" s="32"/>
    </row>
    <row r="603" spans="5:5" x14ac:dyDescent="0.2">
      <c r="E603" s="32"/>
    </row>
    <row r="604" spans="5:5" x14ac:dyDescent="0.2">
      <c r="E604" s="32"/>
    </row>
    <row r="605" spans="5:5" x14ac:dyDescent="0.2">
      <c r="E605" s="32"/>
    </row>
    <row r="606" spans="5:5" x14ac:dyDescent="0.2">
      <c r="E606" s="32"/>
    </row>
    <row r="607" spans="5:5" x14ac:dyDescent="0.2">
      <c r="E607" s="32"/>
    </row>
    <row r="608" spans="5:5" x14ac:dyDescent="0.2">
      <c r="E608" s="32"/>
    </row>
    <row r="609" spans="5:5" x14ac:dyDescent="0.2">
      <c r="E609" s="32"/>
    </row>
    <row r="610" spans="5:5" x14ac:dyDescent="0.2">
      <c r="E610" s="32"/>
    </row>
    <row r="611" spans="5:5" x14ac:dyDescent="0.2">
      <c r="E611" s="32"/>
    </row>
    <row r="612" spans="5:5" x14ac:dyDescent="0.2">
      <c r="E612" s="32"/>
    </row>
    <row r="613" spans="5:5" x14ac:dyDescent="0.2">
      <c r="E613" s="32"/>
    </row>
    <row r="614" spans="5:5" x14ac:dyDescent="0.2">
      <c r="E614" s="32"/>
    </row>
    <row r="615" spans="5:5" x14ac:dyDescent="0.2">
      <c r="E615" s="32"/>
    </row>
    <row r="616" spans="5:5" x14ac:dyDescent="0.2">
      <c r="E616" s="32"/>
    </row>
    <row r="617" spans="5:5" x14ac:dyDescent="0.2">
      <c r="E617" s="32"/>
    </row>
    <row r="618" spans="5:5" x14ac:dyDescent="0.2">
      <c r="E618" s="32"/>
    </row>
    <row r="619" spans="5:5" x14ac:dyDescent="0.2">
      <c r="E619" s="32"/>
    </row>
    <row r="620" spans="5:5" x14ac:dyDescent="0.2">
      <c r="E620" s="32"/>
    </row>
    <row r="621" spans="5:5" x14ac:dyDescent="0.2">
      <c r="E621" s="32"/>
    </row>
    <row r="622" spans="5:5" x14ac:dyDescent="0.2">
      <c r="E622" s="32"/>
    </row>
    <row r="623" spans="5:5" x14ac:dyDescent="0.2">
      <c r="E623" s="32"/>
    </row>
    <row r="624" spans="5:5" x14ac:dyDescent="0.2">
      <c r="E624" s="32"/>
    </row>
    <row r="625" spans="5:5" x14ac:dyDescent="0.2">
      <c r="E625" s="32"/>
    </row>
    <row r="626" spans="5:5" x14ac:dyDescent="0.2">
      <c r="E626" s="32"/>
    </row>
    <row r="627" spans="5:5" x14ac:dyDescent="0.2">
      <c r="E627" s="32"/>
    </row>
    <row r="628" spans="5:5" x14ac:dyDescent="0.2">
      <c r="E628" s="32"/>
    </row>
    <row r="629" spans="5:5" x14ac:dyDescent="0.2">
      <c r="E629" s="32"/>
    </row>
    <row r="630" spans="5:5" x14ac:dyDescent="0.2">
      <c r="E630" s="32"/>
    </row>
    <row r="631" spans="5:5" x14ac:dyDescent="0.2">
      <c r="E631" s="32"/>
    </row>
    <row r="632" spans="5:5" x14ac:dyDescent="0.2">
      <c r="E632" s="32"/>
    </row>
    <row r="633" spans="5:5" x14ac:dyDescent="0.2">
      <c r="E633" s="32"/>
    </row>
    <row r="634" spans="5:5" x14ac:dyDescent="0.2">
      <c r="E634" s="32"/>
    </row>
    <row r="635" spans="5:5" x14ac:dyDescent="0.2">
      <c r="E635" s="32"/>
    </row>
    <row r="636" spans="5:5" x14ac:dyDescent="0.2">
      <c r="E636" s="32"/>
    </row>
    <row r="637" spans="5:5" x14ac:dyDescent="0.2">
      <c r="E637" s="32"/>
    </row>
    <row r="638" spans="5:5" x14ac:dyDescent="0.2">
      <c r="E638" s="32"/>
    </row>
    <row r="639" spans="5:5" x14ac:dyDescent="0.2">
      <c r="E639" s="32"/>
    </row>
    <row r="640" spans="5:5" x14ac:dyDescent="0.2">
      <c r="E640" s="32"/>
    </row>
    <row r="641" spans="5:5" x14ac:dyDescent="0.2">
      <c r="E641" s="32"/>
    </row>
    <row r="642" spans="5:5" x14ac:dyDescent="0.2">
      <c r="E642" s="32"/>
    </row>
    <row r="643" spans="5:5" x14ac:dyDescent="0.2">
      <c r="E643" s="32"/>
    </row>
    <row r="644" spans="5:5" x14ac:dyDescent="0.2">
      <c r="E644" s="32"/>
    </row>
    <row r="645" spans="5:5" x14ac:dyDescent="0.2">
      <c r="E645" s="32"/>
    </row>
    <row r="646" spans="5:5" x14ac:dyDescent="0.2">
      <c r="E646" s="32"/>
    </row>
    <row r="647" spans="5:5" x14ac:dyDescent="0.2">
      <c r="E647" s="32"/>
    </row>
    <row r="648" spans="5:5" x14ac:dyDescent="0.2">
      <c r="E648" s="32"/>
    </row>
    <row r="649" spans="5:5" x14ac:dyDescent="0.2">
      <c r="E649" s="32"/>
    </row>
    <row r="650" spans="5:5" x14ac:dyDescent="0.2">
      <c r="E650" s="32"/>
    </row>
    <row r="651" spans="5:5" x14ac:dyDescent="0.2">
      <c r="E651" s="32"/>
    </row>
    <row r="652" spans="5:5" x14ac:dyDescent="0.2">
      <c r="E652" s="32"/>
    </row>
    <row r="653" spans="5:5" x14ac:dyDescent="0.2">
      <c r="E653" s="32"/>
    </row>
    <row r="654" spans="5:5" x14ac:dyDescent="0.2">
      <c r="E654" s="32"/>
    </row>
    <row r="655" spans="5:5" x14ac:dyDescent="0.2">
      <c r="E655" s="32"/>
    </row>
    <row r="656" spans="5:5" x14ac:dyDescent="0.2">
      <c r="E656" s="32"/>
    </row>
    <row r="657" spans="5:5" x14ac:dyDescent="0.2">
      <c r="E657" s="32"/>
    </row>
    <row r="658" spans="5:5" x14ac:dyDescent="0.2">
      <c r="E658" s="32"/>
    </row>
    <row r="659" spans="5:5" x14ac:dyDescent="0.2">
      <c r="E659" s="32"/>
    </row>
    <row r="660" spans="5:5" x14ac:dyDescent="0.2">
      <c r="E660" s="32"/>
    </row>
    <row r="661" spans="5:5" x14ac:dyDescent="0.2">
      <c r="E661" s="32"/>
    </row>
    <row r="662" spans="5:5" x14ac:dyDescent="0.2">
      <c r="E662" s="32"/>
    </row>
    <row r="663" spans="5:5" x14ac:dyDescent="0.2">
      <c r="E663" s="32"/>
    </row>
    <row r="664" spans="5:5" x14ac:dyDescent="0.2">
      <c r="E664" s="32"/>
    </row>
    <row r="665" spans="5:5" x14ac:dyDescent="0.2">
      <c r="E665" s="32"/>
    </row>
    <row r="666" spans="5:5" x14ac:dyDescent="0.2">
      <c r="E666" s="32"/>
    </row>
    <row r="667" spans="5:5" x14ac:dyDescent="0.2">
      <c r="E667" s="32"/>
    </row>
    <row r="668" spans="5:5" x14ac:dyDescent="0.2">
      <c r="E668" s="32"/>
    </row>
    <row r="669" spans="5:5" x14ac:dyDescent="0.2">
      <c r="E669" s="32"/>
    </row>
    <row r="670" spans="5:5" x14ac:dyDescent="0.2">
      <c r="E670" s="32"/>
    </row>
  </sheetData>
  <sortState ref="B3:G19">
    <sortCondition ref="B3"/>
  </sortState>
  <pageMargins left="0.31496062992125984" right="0.11811023622047245" top="0.35433070866141736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2018-05-05T04:52:34Z</cp:lastPrinted>
  <dcterms:created xsi:type="dcterms:W3CDTF">2018-01-30T07:42:49Z</dcterms:created>
  <dcterms:modified xsi:type="dcterms:W3CDTF">2018-05-05T04:52:54Z</dcterms:modified>
</cp:coreProperties>
</file>