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20490" windowHeight="7620"/>
  </bookViews>
  <sheets>
    <sheet name="ИМН (2)" sheetId="2" r:id="rId1"/>
    <sheet name="ИМН (3)" sheetId="4" r:id="rId2"/>
    <sheet name="Лист1" sheetId="3" r:id="rId3"/>
  </sheets>
  <definedNames>
    <definedName name="_xlnm._FilterDatabase" localSheetId="0" hidden="1">'ИМН (2)'!$A$3:$G$3</definedName>
    <definedName name="_xlnm._FilterDatabase" localSheetId="1" hidden="1">'ИМН (3)'!$A$3:$E$3</definedName>
    <definedName name="_xlnm.Print_Area" localSheetId="0">'ИМН (2)'!$A$1:$I$94</definedName>
    <definedName name="_xlnm.Print_Area" localSheetId="1">'ИМН (3)'!$A$1:$H$97</definedName>
  </definedNames>
  <calcPr calcId="124519"/>
</workbook>
</file>

<file path=xl/calcChain.xml><?xml version="1.0" encoding="utf-8"?>
<calcChain xmlns="http://schemas.openxmlformats.org/spreadsheetml/2006/main">
  <c r="G48" i="2"/>
  <c r="G49"/>
  <c r="G4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17"/>
  <c r="G7"/>
  <c r="G8"/>
  <c r="G9"/>
  <c r="G10"/>
  <c r="G11"/>
  <c r="G12"/>
  <c r="G13"/>
  <c r="G14"/>
  <c r="G6"/>
  <c r="G5"/>
</calcChain>
</file>

<file path=xl/sharedStrings.xml><?xml version="1.0" encoding="utf-8"?>
<sst xmlns="http://schemas.openxmlformats.org/spreadsheetml/2006/main" count="126" uniqueCount="84">
  <si>
    <t>№п/п</t>
  </si>
  <si>
    <t xml:space="preserve">наименование </t>
  </si>
  <si>
    <t>краткая характеристика</t>
  </si>
  <si>
    <t>Ед.изм</t>
  </si>
  <si>
    <t>кол-во</t>
  </si>
  <si>
    <t>цена</t>
  </si>
  <si>
    <t>сумма</t>
  </si>
  <si>
    <t xml:space="preserve"> Срок поставки по письменно либо устно заявке заказчика в течение 15 дней. </t>
  </si>
  <si>
    <t>шт</t>
  </si>
  <si>
    <t xml:space="preserve">Жеткізу мерзімі Тапсырыс берушіден жазбаша немесе ауызша өтінім түскеннен бастап 15 күн. </t>
  </si>
  <si>
    <t>Мини пробирка 0,5 мл струбочкой K2EDTA</t>
  </si>
  <si>
    <t>Для ОАК</t>
  </si>
  <si>
    <t>Пипетки для аппарата панченкова</t>
  </si>
  <si>
    <t>для СОЭ</t>
  </si>
  <si>
    <t>Лабороторные стекло палочкой</t>
  </si>
  <si>
    <t>Серологический планшет 72 гнезд</t>
  </si>
  <si>
    <t>Сульфосалициловая кислота</t>
  </si>
  <si>
    <t>кг</t>
  </si>
  <si>
    <t>Тест полоски для определения кетона</t>
  </si>
  <si>
    <t>упаковка</t>
  </si>
  <si>
    <t>Тест полоски для определения белка (альбуфан) в упаковке 50 шт</t>
  </si>
  <si>
    <t>Тест полоски для определения глюкозы (альбуфан) в упаковке 50 шт</t>
  </si>
  <si>
    <t>Урометр лабороторный</t>
  </si>
  <si>
    <t>1000-1060</t>
  </si>
  <si>
    <t>Цилиндр 50 мл</t>
  </si>
  <si>
    <t>Приложение 1</t>
  </si>
  <si>
    <t>ИМН</t>
  </si>
  <si>
    <t>Бумага диаграмная для КТГ</t>
  </si>
  <si>
    <t>143*150*300</t>
  </si>
  <si>
    <t>уп</t>
  </si>
  <si>
    <t>216*30</t>
  </si>
  <si>
    <t>Бумага для ЭКГ</t>
  </si>
  <si>
    <t>210*140*200</t>
  </si>
  <si>
    <t>Викрил с покрытием</t>
  </si>
  <si>
    <t>колющая тупоконечная ЭТИКАРД 1/2 окр,ВТ-3,45мм,90см,3,4-6</t>
  </si>
  <si>
    <t>колющая тупоконечная ЭТИКАРД 1/2 окр,СТХВ,48мм,90см,4-6,3</t>
  </si>
  <si>
    <t>колющая ТАПЕРПОИНТ ПЛЮС 1/2 окр,RB-2,13мм,45см,1/4</t>
  </si>
  <si>
    <t xml:space="preserve">Дезинфицирующий сальфетки </t>
  </si>
  <si>
    <t xml:space="preserve">в рулоне,размер сальфетки 110х330 </t>
  </si>
  <si>
    <t>Кассета 24*30</t>
  </si>
  <si>
    <t>AGFA CRVV 3,0 Mammo CODE 22</t>
  </si>
  <si>
    <t>Кислородная маска дет. с труб.</t>
  </si>
  <si>
    <t>для небул.</t>
  </si>
  <si>
    <t>кленка медицинская</t>
  </si>
  <si>
    <t>Клеенка подкладная  резинотканевая медицинская.</t>
  </si>
  <si>
    <t>м</t>
  </si>
  <si>
    <t>лампа для фототерапии</t>
  </si>
  <si>
    <t>лампы для фототерапии Dräger Phototherapy</t>
  </si>
  <si>
    <t>Масло иммерсионная для микроскопии</t>
  </si>
  <si>
    <t>100 мл</t>
  </si>
  <si>
    <t>Набор для катетеризации центр.вен</t>
  </si>
  <si>
    <t>Набор для катетеризации центр.вен Цертофикс дуо пед S413, катетер 5F 1,7 мм, длина 13 см</t>
  </si>
  <si>
    <t>Набор для катетеризации центр.вен Цертофикс дуо пед S413, катетер 3F 1,5  мм, длина 20 см</t>
  </si>
  <si>
    <t>набор реагентов  ОКРАСКА по ЦИЛЮ-НИЛЬСЕНУ-100</t>
  </si>
  <si>
    <t>Рентген пленка 100NIF 20/25 EX 10ln</t>
  </si>
  <si>
    <t>AGFA  DRYSTAR DT 5D</t>
  </si>
  <si>
    <t xml:space="preserve">Сыворотка против яда паука каракурта лощадиная очищенная концентрированная жидкая 250 АЕ </t>
  </si>
  <si>
    <t>амп</t>
  </si>
  <si>
    <t>Сыворотка противоботулиническая типа А лощад.очищ.концентр.жидкая 5тыс МЕ</t>
  </si>
  <si>
    <t>Сыворотка противоботулиническая типа В лощад.очищ.концентр.жидкая 5тыс МЕ</t>
  </si>
  <si>
    <t>Термометр для холодильника </t>
  </si>
  <si>
    <t>ТС-7-М1.</t>
  </si>
  <si>
    <t>Термометры ртутные медицинские</t>
  </si>
  <si>
    <t>тест на алкоголь</t>
  </si>
  <si>
    <t>Тест полоски для определения алкоголя в слюне алкотест</t>
  </si>
  <si>
    <t>Чемодан реанимационный</t>
  </si>
  <si>
    <t>Чемодан-укладка экстренной медицинской помощи, модель КМП ProfMed CASE-04.</t>
  </si>
  <si>
    <t xml:space="preserve"> Шприц  Жане </t>
  </si>
  <si>
    <t>150 мл одноразовый</t>
  </si>
  <si>
    <t>Экспресс тест Onsite HIV Ag/Ab 4 th Gen Rapid Test, HIV Ag/Ab  Onsite  4 пакаление №90</t>
  </si>
  <si>
    <t xml:space="preserve">Система </t>
  </si>
  <si>
    <t>для перелевание кровы о/р</t>
  </si>
  <si>
    <t xml:space="preserve">Флюропленка </t>
  </si>
  <si>
    <t>70*30*15</t>
  </si>
  <si>
    <t>Фиксаж для рентгеновской пленки</t>
  </si>
  <si>
    <t xml:space="preserve">Контур дыхательный </t>
  </si>
  <si>
    <t>Контур дыхательный  для ИВЛ OXYLOG 3000 PLUS детский однораз.</t>
  </si>
  <si>
    <t>КБУ каробка</t>
  </si>
  <si>
    <t>10 л</t>
  </si>
  <si>
    <t>облучатель лампа бактерецидная Генерис</t>
  </si>
  <si>
    <t>настенный</t>
  </si>
  <si>
    <t>передвижной</t>
  </si>
  <si>
    <t xml:space="preserve">лампа экранированная </t>
  </si>
  <si>
    <t>настенный,безозоновая ,диаметр лампы 19мм,мощность 30 ВТ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</si>
</sst>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[$-419]General"/>
  </numFmts>
  <fonts count="19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>
      <alignment horizontal="center"/>
    </xf>
    <xf numFmtId="164" fontId="5" fillId="0" borderId="0" applyFont="0" applyFill="0" applyBorder="0" applyAlignment="0" applyProtection="0"/>
  </cellStyleXfs>
  <cellXfs count="102">
    <xf numFmtId="0" fontId="0" fillId="0" borderId="0" xfId="0"/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5" fontId="10" fillId="3" borderId="1" xfId="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0" fillId="2" borderId="1" xfId="0" applyFill="1" applyBorder="1"/>
    <xf numFmtId="164" fontId="13" fillId="4" borderId="1" xfId="3" applyFont="1" applyFill="1" applyBorder="1" applyAlignment="1">
      <alignment vertical="top" wrapText="1"/>
    </xf>
    <xf numFmtId="164" fontId="9" fillId="4" borderId="1" xfId="3" applyFont="1" applyFill="1" applyBorder="1" applyAlignment="1">
      <alignment vertical="top" wrapText="1"/>
    </xf>
    <xf numFmtId="164" fontId="9" fillId="0" borderId="1" xfId="3" applyFont="1" applyBorder="1" applyAlignment="1">
      <alignment horizontal="center" vertical="top"/>
    </xf>
    <xf numFmtId="164" fontId="9" fillId="0" borderId="1" xfId="3" applyFont="1" applyBorder="1" applyAlignment="1">
      <alignment horizontal="right" vertical="top"/>
    </xf>
    <xf numFmtId="164" fontId="9" fillId="0" borderId="1" xfId="3" applyFont="1" applyBorder="1" applyAlignment="1">
      <alignment horizontal="center" wrapText="1"/>
    </xf>
    <xf numFmtId="164" fontId="9" fillId="0" borderId="1" xfId="3" applyFont="1" applyBorder="1" applyAlignment="1">
      <alignment horizontal="left" vertical="top"/>
    </xf>
    <xf numFmtId="164" fontId="9" fillId="2" borderId="1" xfId="3" applyFont="1" applyFill="1" applyBorder="1" applyAlignment="1">
      <alignment horizontal="center" vertical="top"/>
    </xf>
    <xf numFmtId="164" fontId="9" fillId="2" borderId="1" xfId="3" applyFont="1" applyFill="1" applyBorder="1" applyAlignment="1">
      <alignment horizontal="center" vertical="center"/>
    </xf>
    <xf numFmtId="164" fontId="9" fillId="2" borderId="1" xfId="3" applyFont="1" applyFill="1" applyBorder="1" applyAlignment="1">
      <alignment vertical="top" wrapText="1"/>
    </xf>
    <xf numFmtId="164" fontId="9" fillId="0" borderId="1" xfId="3" applyFont="1" applyBorder="1" applyAlignment="1">
      <alignment vertical="top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3" applyFont="1" applyBorder="1" applyAlignment="1">
      <alignment horizontal="left" vertical="top" wrapText="1"/>
    </xf>
    <xf numFmtId="164" fontId="9" fillId="2" borderId="1" xfId="3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3" fontId="9" fillId="0" borderId="1" xfId="0" applyNumberFormat="1" applyFont="1" applyBorder="1"/>
    <xf numFmtId="0" fontId="3" fillId="2" borderId="1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166" fontId="3" fillId="5" borderId="1" xfId="1" applyNumberFormat="1" applyFont="1" applyFill="1" applyBorder="1" applyAlignment="1">
      <alignment horizontal="left" vertical="center" wrapText="1"/>
    </xf>
    <xf numFmtId="166" fontId="3" fillId="5" borderId="1" xfId="1" applyNumberFormat="1" applyFont="1" applyFill="1" applyBorder="1" applyAlignment="1">
      <alignment horizontal="center" vertical="top" wrapText="1"/>
    </xf>
    <xf numFmtId="166" fontId="3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165" fontId="10" fillId="3" borderId="1" xfId="3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/>
    <xf numFmtId="0" fontId="0" fillId="0" borderId="1" xfId="0" applyBorder="1" applyAlignment="1">
      <alignment horizontal="center"/>
    </xf>
    <xf numFmtId="164" fontId="14" fillId="2" borderId="1" xfId="3" applyFont="1" applyFill="1" applyBorder="1" applyAlignment="1">
      <alignment horizontal="right" vertical="center"/>
    </xf>
    <xf numFmtId="164" fontId="3" fillId="2" borderId="1" xfId="3" applyFont="1" applyFill="1" applyBorder="1" applyAlignment="1" applyProtection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0" fillId="0" borderId="0" xfId="0" applyNumberFormat="1"/>
    <xf numFmtId="0" fontId="1" fillId="0" borderId="5" xfId="0" applyFont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center"/>
    </xf>
    <xf numFmtId="0" fontId="0" fillId="0" borderId="8" xfId="0" applyFill="1" applyBorder="1"/>
    <xf numFmtId="165" fontId="10" fillId="6" borderId="1" xfId="3" applyNumberFormat="1" applyFont="1" applyFill="1" applyBorder="1" applyAlignment="1" applyProtection="1">
      <alignment horizontal="center" vertical="top" wrapText="1"/>
    </xf>
    <xf numFmtId="164" fontId="13" fillId="7" borderId="1" xfId="3" applyFont="1" applyFill="1" applyBorder="1" applyAlignment="1">
      <alignment vertical="top" wrapText="1"/>
    </xf>
    <xf numFmtId="164" fontId="9" fillId="7" borderId="1" xfId="3" applyFont="1" applyFill="1" applyBorder="1" applyAlignment="1">
      <alignment vertical="top" wrapText="1"/>
    </xf>
    <xf numFmtId="164" fontId="9" fillId="7" borderId="1" xfId="3" applyFont="1" applyFill="1" applyBorder="1" applyAlignment="1">
      <alignment horizontal="center" vertical="top"/>
    </xf>
    <xf numFmtId="164" fontId="9" fillId="7" borderId="1" xfId="3" applyFont="1" applyFill="1" applyBorder="1" applyAlignment="1">
      <alignment horizontal="right" vertical="top"/>
    </xf>
    <xf numFmtId="164" fontId="9" fillId="7" borderId="1" xfId="3" applyFont="1" applyFill="1" applyBorder="1" applyAlignment="1">
      <alignment horizontal="center" wrapText="1"/>
    </xf>
    <xf numFmtId="164" fontId="9" fillId="7" borderId="1" xfId="3" applyFont="1" applyFill="1" applyBorder="1" applyAlignment="1">
      <alignment horizontal="left" vertical="top"/>
    </xf>
    <xf numFmtId="164" fontId="9" fillId="7" borderId="1" xfId="3" applyFont="1" applyFill="1" applyBorder="1" applyAlignment="1">
      <alignment horizontal="center" vertic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wrapText="1"/>
    </xf>
    <xf numFmtId="0" fontId="14" fillId="7" borderId="1" xfId="0" applyFont="1" applyFill="1" applyBorder="1"/>
    <xf numFmtId="0" fontId="14" fillId="7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center"/>
    </xf>
    <xf numFmtId="164" fontId="9" fillId="7" borderId="1" xfId="3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 vertical="center"/>
    </xf>
    <xf numFmtId="164" fontId="14" fillId="7" borderId="1" xfId="3" applyFont="1" applyFill="1" applyBorder="1" applyAlignment="1">
      <alignment horizontal="right" vertical="center"/>
    </xf>
    <xf numFmtId="0" fontId="3" fillId="7" borderId="1" xfId="2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3" fillId="7" borderId="1" xfId="2" applyFont="1" applyFill="1" applyBorder="1" applyAlignment="1">
      <alignment horizontal="center" vertical="center" wrapText="1"/>
    </xf>
    <xf numFmtId="166" fontId="3" fillId="6" borderId="1" xfId="1" applyNumberFormat="1" applyFont="1" applyFill="1" applyBorder="1" applyAlignment="1">
      <alignment horizontal="left" vertical="center" wrapText="1"/>
    </xf>
    <xf numFmtId="166" fontId="3" fillId="6" borderId="1" xfId="1" applyNumberFormat="1" applyFont="1" applyFill="1" applyBorder="1" applyAlignment="1">
      <alignment horizontal="center" vertical="top" wrapText="1"/>
    </xf>
    <xf numFmtId="166" fontId="3" fillId="7" borderId="1" xfId="1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6" fillId="0" borderId="10" xfId="0" applyFont="1" applyBorder="1"/>
    <xf numFmtId="0" fontId="12" fillId="0" borderId="10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164" fontId="3" fillId="7" borderId="1" xfId="3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/>
    <cellStyle name="Обычный_Лист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view="pageBreakPreview" topLeftCell="A39" zoomScale="115" zoomScaleSheetLayoutView="115" workbookViewId="0">
      <selection activeCell="H47" sqref="H47"/>
    </sheetView>
  </sheetViews>
  <sheetFormatPr defaultRowHeight="15"/>
  <cols>
    <col min="1" max="1" width="5.7109375" customWidth="1"/>
    <col min="2" max="2" width="31.7109375" customWidth="1"/>
    <col min="3" max="3" width="53.7109375" customWidth="1"/>
    <col min="4" max="4" width="9.5703125" customWidth="1"/>
    <col min="5" max="5" width="9.140625" customWidth="1"/>
    <col min="6" max="7" width="14" customWidth="1"/>
    <col min="8" max="8" width="16.85546875" customWidth="1"/>
    <col min="9" max="9" width="14.7109375" customWidth="1"/>
  </cols>
  <sheetData>
    <row r="1" spans="1:9">
      <c r="A1" s="1"/>
      <c r="B1" s="1"/>
      <c r="C1" s="1"/>
      <c r="D1" s="100" t="s">
        <v>25</v>
      </c>
      <c r="E1" s="100"/>
      <c r="F1" s="100"/>
      <c r="G1" s="1"/>
    </row>
    <row r="2" spans="1:9">
      <c r="A2" s="1"/>
      <c r="B2" s="1"/>
      <c r="C2" s="1"/>
      <c r="D2" s="1"/>
      <c r="E2" s="1"/>
      <c r="F2" s="1"/>
      <c r="G2" s="1"/>
    </row>
    <row r="3" spans="1:9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2" t="s">
        <v>6</v>
      </c>
      <c r="H3" s="49"/>
      <c r="I3" s="49"/>
    </row>
    <row r="4" spans="1:9">
      <c r="A4" s="47"/>
      <c r="B4" s="29"/>
      <c r="C4" s="29"/>
      <c r="D4" s="29"/>
      <c r="E4" s="29"/>
      <c r="F4" s="29"/>
      <c r="G4" s="29"/>
      <c r="H4" s="46"/>
      <c r="I4" s="46"/>
    </row>
    <row r="5" spans="1:9" ht="31.5">
      <c r="A5" s="47">
        <v>1</v>
      </c>
      <c r="B5" s="54" t="s">
        <v>10</v>
      </c>
      <c r="C5" s="29" t="s">
        <v>11</v>
      </c>
      <c r="D5" s="29" t="s">
        <v>8</v>
      </c>
      <c r="E5" s="29">
        <v>1000</v>
      </c>
      <c r="F5" s="29">
        <v>100</v>
      </c>
      <c r="G5" s="29">
        <f>E5*F5</f>
        <v>100000</v>
      </c>
      <c r="H5" s="46"/>
      <c r="I5" s="46"/>
    </row>
    <row r="6" spans="1:9" ht="34.5" customHeight="1">
      <c r="A6" s="8">
        <v>2</v>
      </c>
      <c r="B6" s="55" t="s">
        <v>12</v>
      </c>
      <c r="C6" s="55" t="s">
        <v>13</v>
      </c>
      <c r="D6" s="55" t="s">
        <v>8</v>
      </c>
      <c r="E6" s="55">
        <v>300</v>
      </c>
      <c r="F6" s="55">
        <v>120</v>
      </c>
      <c r="G6" s="53">
        <f>E6*F6</f>
        <v>36000</v>
      </c>
      <c r="H6" s="46"/>
      <c r="I6" s="46"/>
    </row>
    <row r="7" spans="1:9" ht="15.75" customHeight="1">
      <c r="A7" s="47">
        <v>3</v>
      </c>
      <c r="B7" s="55" t="s">
        <v>14</v>
      </c>
      <c r="C7" s="55"/>
      <c r="D7" s="55" t="s">
        <v>8</v>
      </c>
      <c r="E7" s="55">
        <v>100</v>
      </c>
      <c r="F7" s="55">
        <v>58</v>
      </c>
      <c r="G7" s="29">
        <f t="shared" ref="G7:G14" si="0">E7*F7</f>
        <v>5800</v>
      </c>
      <c r="H7" s="46"/>
      <c r="I7" s="46"/>
    </row>
    <row r="8" spans="1:9" ht="31.5">
      <c r="A8" s="8">
        <v>4</v>
      </c>
      <c r="B8" s="55" t="s">
        <v>15</v>
      </c>
      <c r="C8" s="55"/>
      <c r="D8" s="55" t="s">
        <v>8</v>
      </c>
      <c r="E8" s="55">
        <v>2</v>
      </c>
      <c r="F8" s="55">
        <v>1000</v>
      </c>
      <c r="G8" s="53">
        <f t="shared" si="0"/>
        <v>2000</v>
      </c>
      <c r="H8" s="46"/>
      <c r="I8" s="46"/>
    </row>
    <row r="9" spans="1:9" ht="31.5">
      <c r="A9" s="47">
        <v>5</v>
      </c>
      <c r="B9" s="55" t="s">
        <v>16</v>
      </c>
      <c r="C9" s="55"/>
      <c r="D9" s="55" t="s">
        <v>17</v>
      </c>
      <c r="E9" s="55">
        <v>1</v>
      </c>
      <c r="F9" s="55">
        <v>7000</v>
      </c>
      <c r="G9" s="29">
        <f t="shared" si="0"/>
        <v>7000</v>
      </c>
      <c r="H9" s="46"/>
      <c r="I9" s="46"/>
    </row>
    <row r="10" spans="1:9" ht="31.5">
      <c r="A10" s="8">
        <v>6</v>
      </c>
      <c r="B10" s="55" t="s">
        <v>18</v>
      </c>
      <c r="C10" s="55"/>
      <c r="D10" s="55" t="s">
        <v>19</v>
      </c>
      <c r="E10" s="55">
        <v>5</v>
      </c>
      <c r="F10" s="55">
        <v>2500</v>
      </c>
      <c r="G10" s="53">
        <f t="shared" si="0"/>
        <v>12500</v>
      </c>
      <c r="H10" s="46"/>
      <c r="I10" s="46"/>
    </row>
    <row r="11" spans="1:9" ht="63">
      <c r="A11" s="47">
        <v>7</v>
      </c>
      <c r="B11" s="55" t="s">
        <v>20</v>
      </c>
      <c r="C11" s="55"/>
      <c r="D11" s="55" t="s">
        <v>19</v>
      </c>
      <c r="E11" s="55">
        <v>100</v>
      </c>
      <c r="F11" s="55">
        <v>394</v>
      </c>
      <c r="G11" s="29">
        <f t="shared" si="0"/>
        <v>39400</v>
      </c>
      <c r="H11" s="46"/>
      <c r="I11" s="46"/>
    </row>
    <row r="12" spans="1:9" ht="63">
      <c r="A12" s="8">
        <v>8</v>
      </c>
      <c r="B12" s="55" t="s">
        <v>21</v>
      </c>
      <c r="C12" s="55"/>
      <c r="D12" s="55" t="s">
        <v>19</v>
      </c>
      <c r="E12" s="55">
        <v>100</v>
      </c>
      <c r="F12" s="55">
        <v>500</v>
      </c>
      <c r="G12" s="53">
        <f t="shared" si="0"/>
        <v>50000</v>
      </c>
      <c r="H12" s="46"/>
      <c r="I12" s="46"/>
    </row>
    <row r="13" spans="1:9" ht="15.75">
      <c r="A13" s="47">
        <v>9</v>
      </c>
      <c r="B13" s="55" t="s">
        <v>22</v>
      </c>
      <c r="C13" s="55" t="s">
        <v>23</v>
      </c>
      <c r="D13" s="55" t="s">
        <v>8</v>
      </c>
      <c r="E13" s="55">
        <v>10</v>
      </c>
      <c r="F13" s="55">
        <v>2500</v>
      </c>
      <c r="G13" s="29">
        <f t="shared" si="0"/>
        <v>25000</v>
      </c>
      <c r="H13" s="46"/>
      <c r="I13" s="46"/>
    </row>
    <row r="14" spans="1:9" ht="16.5" thickBot="1">
      <c r="A14" s="8">
        <v>10</v>
      </c>
      <c r="B14" s="55" t="s">
        <v>24</v>
      </c>
      <c r="C14" s="55"/>
      <c r="D14" s="55" t="s">
        <v>8</v>
      </c>
      <c r="E14" s="55">
        <v>10</v>
      </c>
      <c r="F14" s="55">
        <v>600</v>
      </c>
      <c r="G14" s="53">
        <f t="shared" si="0"/>
        <v>6000</v>
      </c>
      <c r="H14" s="46"/>
      <c r="I14" s="46"/>
    </row>
    <row r="15" spans="1:9" ht="16.5" thickBot="1">
      <c r="A15" s="8"/>
      <c r="B15" s="98"/>
      <c r="C15" s="98"/>
      <c r="D15" s="55"/>
      <c r="E15" s="57"/>
      <c r="F15" s="58"/>
      <c r="G15" s="53"/>
      <c r="H15" s="58"/>
      <c r="I15" s="58"/>
    </row>
    <row r="16" spans="1:9" ht="15.75">
      <c r="A16" s="47"/>
      <c r="B16" s="96" t="s">
        <v>26</v>
      </c>
      <c r="C16" s="97"/>
      <c r="D16" s="48"/>
      <c r="E16" s="46"/>
      <c r="F16" s="46"/>
      <c r="G16" s="49"/>
      <c r="H16" s="46"/>
      <c r="I16" s="46"/>
    </row>
    <row r="17" spans="1:9">
      <c r="A17" s="69">
        <v>54</v>
      </c>
      <c r="B17" s="70" t="s">
        <v>27</v>
      </c>
      <c r="C17" s="71" t="s">
        <v>28</v>
      </c>
      <c r="D17" s="72" t="s">
        <v>29</v>
      </c>
      <c r="E17" s="72">
        <v>10</v>
      </c>
      <c r="F17" s="72">
        <v>2000</v>
      </c>
      <c r="G17" s="73">
        <f>E17*F17*1</f>
        <v>20000</v>
      </c>
      <c r="H17" s="46"/>
      <c r="I17" s="46"/>
    </row>
    <row r="18" spans="1:9">
      <c r="A18" s="69">
        <v>55</v>
      </c>
      <c r="B18" s="70" t="s">
        <v>27</v>
      </c>
      <c r="C18" s="71" t="s">
        <v>30</v>
      </c>
      <c r="D18" s="72" t="s">
        <v>29</v>
      </c>
      <c r="E18" s="72">
        <v>10</v>
      </c>
      <c r="F18" s="72">
        <v>2000</v>
      </c>
      <c r="G18" s="73">
        <f t="shared" ref="G18:G46" si="1">E18*F18*1</f>
        <v>20000</v>
      </c>
      <c r="H18" s="46"/>
      <c r="I18" s="46"/>
    </row>
    <row r="19" spans="1:9">
      <c r="A19" s="69">
        <v>56</v>
      </c>
      <c r="B19" s="71" t="s">
        <v>31</v>
      </c>
      <c r="C19" s="71" t="s">
        <v>32</v>
      </c>
      <c r="D19" s="72" t="s">
        <v>8</v>
      </c>
      <c r="E19" s="72">
        <v>300</v>
      </c>
      <c r="F19" s="72">
        <v>2000</v>
      </c>
      <c r="G19" s="73">
        <f t="shared" si="1"/>
        <v>600000</v>
      </c>
      <c r="H19" s="46"/>
      <c r="I19" s="46"/>
    </row>
    <row r="20" spans="1:9">
      <c r="A20" s="69">
        <v>57</v>
      </c>
      <c r="B20" s="71" t="s">
        <v>33</v>
      </c>
      <c r="C20" s="71" t="s">
        <v>34</v>
      </c>
      <c r="D20" s="74" t="s">
        <v>8</v>
      </c>
      <c r="E20" s="72">
        <v>200</v>
      </c>
      <c r="F20" s="72">
        <v>5000</v>
      </c>
      <c r="G20" s="73">
        <f t="shared" si="1"/>
        <v>1000000</v>
      </c>
      <c r="H20" s="46"/>
      <c r="I20" s="46"/>
    </row>
    <row r="21" spans="1:9" ht="25.5">
      <c r="A21" s="69">
        <v>58</v>
      </c>
      <c r="B21" s="71" t="s">
        <v>33</v>
      </c>
      <c r="C21" s="71" t="s">
        <v>35</v>
      </c>
      <c r="D21" s="74" t="s">
        <v>8</v>
      </c>
      <c r="E21" s="72">
        <v>200</v>
      </c>
      <c r="F21" s="72">
        <v>5000</v>
      </c>
      <c r="G21" s="73">
        <f t="shared" si="1"/>
        <v>1000000</v>
      </c>
      <c r="H21" s="46"/>
      <c r="I21" s="46"/>
    </row>
    <row r="22" spans="1:9">
      <c r="A22" s="69">
        <v>59</v>
      </c>
      <c r="B22" s="71" t="s">
        <v>33</v>
      </c>
      <c r="C22" s="71" t="s">
        <v>36</v>
      </c>
      <c r="D22" s="74" t="s">
        <v>8</v>
      </c>
      <c r="E22" s="72">
        <v>200</v>
      </c>
      <c r="F22" s="72">
        <v>5000</v>
      </c>
      <c r="G22" s="73">
        <f t="shared" si="1"/>
        <v>1000000</v>
      </c>
      <c r="H22" s="46"/>
      <c r="I22" s="46"/>
    </row>
    <row r="23" spans="1:9" ht="25.5">
      <c r="A23" s="69">
        <v>61</v>
      </c>
      <c r="B23" s="71" t="s">
        <v>37</v>
      </c>
      <c r="C23" s="71" t="s">
        <v>38</v>
      </c>
      <c r="D23" s="74" t="s">
        <v>8</v>
      </c>
      <c r="E23" s="72">
        <v>500</v>
      </c>
      <c r="F23" s="76">
        <v>2500</v>
      </c>
      <c r="G23" s="73">
        <f t="shared" si="1"/>
        <v>1250000</v>
      </c>
      <c r="H23" s="46"/>
      <c r="I23" s="46"/>
    </row>
    <row r="24" spans="1:9">
      <c r="A24" s="69">
        <v>63</v>
      </c>
      <c r="B24" s="77" t="s">
        <v>39</v>
      </c>
      <c r="C24" s="77" t="s">
        <v>40</v>
      </c>
      <c r="D24" s="78" t="s">
        <v>29</v>
      </c>
      <c r="E24" s="78">
        <v>2</v>
      </c>
      <c r="F24" s="78">
        <v>80000</v>
      </c>
      <c r="G24" s="73">
        <f t="shared" si="1"/>
        <v>160000</v>
      </c>
      <c r="H24" s="46"/>
      <c r="I24" s="46"/>
    </row>
    <row r="25" spans="1:9" ht="25.5">
      <c r="A25" s="69">
        <v>64</v>
      </c>
      <c r="B25" s="71" t="s">
        <v>41</v>
      </c>
      <c r="C25" s="71" t="s">
        <v>42</v>
      </c>
      <c r="D25" s="74" t="s">
        <v>8</v>
      </c>
      <c r="E25" s="72">
        <v>700</v>
      </c>
      <c r="F25" s="76">
        <v>850</v>
      </c>
      <c r="G25" s="73">
        <f t="shared" si="1"/>
        <v>595000</v>
      </c>
      <c r="H25" s="46"/>
      <c r="I25" s="46"/>
    </row>
    <row r="26" spans="1:9">
      <c r="A26" s="69">
        <v>65</v>
      </c>
      <c r="B26" s="71" t="s">
        <v>43</v>
      </c>
      <c r="C26" s="71" t="s">
        <v>44</v>
      </c>
      <c r="D26" s="74" t="s">
        <v>45</v>
      </c>
      <c r="E26" s="72">
        <v>100</v>
      </c>
      <c r="F26" s="72">
        <v>1500</v>
      </c>
      <c r="G26" s="73">
        <f t="shared" si="1"/>
        <v>150000</v>
      </c>
      <c r="H26" s="46"/>
      <c r="I26" s="46"/>
    </row>
    <row r="27" spans="1:9">
      <c r="A27" s="69">
        <v>66</v>
      </c>
      <c r="B27" s="71" t="s">
        <v>46</v>
      </c>
      <c r="C27" s="71" t="s">
        <v>47</v>
      </c>
      <c r="D27" s="74" t="s">
        <v>8</v>
      </c>
      <c r="E27" s="72">
        <v>34</v>
      </c>
      <c r="F27" s="72">
        <v>3500</v>
      </c>
      <c r="G27" s="73">
        <f t="shared" si="1"/>
        <v>119000</v>
      </c>
      <c r="H27" s="46"/>
      <c r="I27" s="46"/>
    </row>
    <row r="28" spans="1:9" ht="26.25">
      <c r="A28" s="69">
        <v>67</v>
      </c>
      <c r="B28" s="94" t="s">
        <v>48</v>
      </c>
      <c r="C28" s="77" t="s">
        <v>49</v>
      </c>
      <c r="D28" s="77" t="s">
        <v>8</v>
      </c>
      <c r="E28" s="78">
        <v>5</v>
      </c>
      <c r="F28" s="78">
        <v>2500</v>
      </c>
      <c r="G28" s="73">
        <f t="shared" si="1"/>
        <v>12500</v>
      </c>
      <c r="H28" s="46"/>
      <c r="I28" s="46"/>
    </row>
    <row r="29" spans="1:9" ht="25.5">
      <c r="A29" s="69">
        <v>69</v>
      </c>
      <c r="B29" s="71" t="s">
        <v>50</v>
      </c>
      <c r="C29" s="71" t="s">
        <v>51</v>
      </c>
      <c r="D29" s="74" t="s">
        <v>8</v>
      </c>
      <c r="E29" s="72">
        <v>20</v>
      </c>
      <c r="F29" s="76">
        <v>15000</v>
      </c>
      <c r="G29" s="73">
        <f t="shared" si="1"/>
        <v>300000</v>
      </c>
      <c r="H29" s="46"/>
      <c r="I29" s="46"/>
    </row>
    <row r="30" spans="1:9" ht="25.5">
      <c r="A30" s="69">
        <v>70</v>
      </c>
      <c r="B30" s="71" t="s">
        <v>50</v>
      </c>
      <c r="C30" s="71" t="s">
        <v>52</v>
      </c>
      <c r="D30" s="74" t="s">
        <v>8</v>
      </c>
      <c r="E30" s="76">
        <v>50</v>
      </c>
      <c r="F30" s="76">
        <v>15000</v>
      </c>
      <c r="G30" s="73">
        <f t="shared" si="1"/>
        <v>750000</v>
      </c>
      <c r="H30" s="46"/>
      <c r="I30" s="46"/>
    </row>
    <row r="31" spans="1:9" ht="26.25">
      <c r="A31" s="69">
        <v>71</v>
      </c>
      <c r="B31" s="79" t="s">
        <v>53</v>
      </c>
      <c r="C31" s="80"/>
      <c r="D31" s="81" t="s">
        <v>8</v>
      </c>
      <c r="E31" s="82">
        <v>10</v>
      </c>
      <c r="F31" s="82">
        <v>4000</v>
      </c>
      <c r="G31" s="73">
        <f t="shared" si="1"/>
        <v>40000</v>
      </c>
      <c r="H31" s="46"/>
      <c r="I31" s="46"/>
    </row>
    <row r="32" spans="1:9" ht="26.25">
      <c r="A32" s="69">
        <v>73</v>
      </c>
      <c r="B32" s="94" t="s">
        <v>54</v>
      </c>
      <c r="C32" s="77" t="s">
        <v>55</v>
      </c>
      <c r="D32" s="77" t="s">
        <v>29</v>
      </c>
      <c r="E32" s="78">
        <v>10</v>
      </c>
      <c r="F32" s="78">
        <v>5500</v>
      </c>
      <c r="G32" s="73">
        <f t="shared" si="1"/>
        <v>55000</v>
      </c>
      <c r="H32" s="46"/>
      <c r="I32" s="46"/>
    </row>
    <row r="33" spans="1:9" ht="63.75">
      <c r="A33" s="69">
        <v>74</v>
      </c>
      <c r="B33" s="83" t="s">
        <v>56</v>
      </c>
      <c r="C33" s="75"/>
      <c r="D33" s="72" t="s">
        <v>57</v>
      </c>
      <c r="E33" s="72">
        <v>5</v>
      </c>
      <c r="F33" s="72">
        <v>160000</v>
      </c>
      <c r="G33" s="73">
        <f t="shared" si="1"/>
        <v>800000</v>
      </c>
      <c r="H33" s="46"/>
      <c r="I33" s="46"/>
    </row>
    <row r="34" spans="1:9" ht="63.75">
      <c r="A34" s="69">
        <v>75</v>
      </c>
      <c r="B34" s="83" t="s">
        <v>58</v>
      </c>
      <c r="C34" s="75"/>
      <c r="D34" s="75" t="s">
        <v>57</v>
      </c>
      <c r="E34" s="75">
        <v>5</v>
      </c>
      <c r="F34" s="72">
        <v>35000</v>
      </c>
      <c r="G34" s="73">
        <f t="shared" si="1"/>
        <v>175000</v>
      </c>
      <c r="H34" s="46"/>
      <c r="I34" s="46"/>
    </row>
    <row r="35" spans="1:9" ht="63.75">
      <c r="A35" s="69">
        <v>76</v>
      </c>
      <c r="B35" s="83" t="s">
        <v>59</v>
      </c>
      <c r="C35" s="75"/>
      <c r="D35" s="75" t="s">
        <v>57</v>
      </c>
      <c r="E35" s="75">
        <v>5</v>
      </c>
      <c r="F35" s="72">
        <v>35000</v>
      </c>
      <c r="G35" s="73">
        <f t="shared" si="1"/>
        <v>175000</v>
      </c>
      <c r="H35" s="46"/>
      <c r="I35" s="46"/>
    </row>
    <row r="36" spans="1:9" ht="38.25">
      <c r="A36" s="69">
        <v>77</v>
      </c>
      <c r="B36" s="70" t="s">
        <v>60</v>
      </c>
      <c r="C36" s="71" t="s">
        <v>61</v>
      </c>
      <c r="D36" s="72" t="s">
        <v>8</v>
      </c>
      <c r="E36" s="72">
        <v>50</v>
      </c>
      <c r="F36" s="72">
        <v>2000</v>
      </c>
      <c r="G36" s="73">
        <f t="shared" si="1"/>
        <v>100000</v>
      </c>
      <c r="H36" s="46"/>
      <c r="I36" s="46"/>
    </row>
    <row r="37" spans="1:9" ht="25.5">
      <c r="A37" s="69">
        <v>78</v>
      </c>
      <c r="B37" s="71" t="s">
        <v>62</v>
      </c>
      <c r="C37" s="75"/>
      <c r="D37" s="74" t="s">
        <v>8</v>
      </c>
      <c r="E37" s="72">
        <v>200</v>
      </c>
      <c r="F37" s="72">
        <v>2000</v>
      </c>
      <c r="G37" s="73">
        <f t="shared" si="1"/>
        <v>400000</v>
      </c>
      <c r="H37" s="46"/>
      <c r="I37" s="46"/>
    </row>
    <row r="38" spans="1:9">
      <c r="A38" s="69">
        <v>79</v>
      </c>
      <c r="B38" s="71" t="s">
        <v>63</v>
      </c>
      <c r="C38" s="71" t="s">
        <v>64</v>
      </c>
      <c r="D38" s="72" t="s">
        <v>8</v>
      </c>
      <c r="E38" s="72">
        <v>300</v>
      </c>
      <c r="F38" s="72">
        <v>550</v>
      </c>
      <c r="G38" s="73">
        <f t="shared" si="1"/>
        <v>165000</v>
      </c>
      <c r="H38" s="46"/>
      <c r="I38" s="46"/>
    </row>
    <row r="39" spans="1:9" ht="25.5">
      <c r="A39" s="69">
        <v>81</v>
      </c>
      <c r="B39" s="71" t="s">
        <v>65</v>
      </c>
      <c r="C39" s="71" t="s">
        <v>66</v>
      </c>
      <c r="D39" s="72" t="s">
        <v>8</v>
      </c>
      <c r="E39" s="72">
        <v>3</v>
      </c>
      <c r="F39" s="72">
        <v>135000</v>
      </c>
      <c r="G39" s="73">
        <f t="shared" si="1"/>
        <v>405000</v>
      </c>
      <c r="H39" s="46"/>
      <c r="I39" s="46"/>
    </row>
    <row r="40" spans="1:9">
      <c r="A40" s="69">
        <v>83</v>
      </c>
      <c r="B40" s="77" t="s">
        <v>67</v>
      </c>
      <c r="C40" s="77" t="s">
        <v>68</v>
      </c>
      <c r="D40" s="78" t="s">
        <v>8</v>
      </c>
      <c r="E40" s="78">
        <v>50</v>
      </c>
      <c r="F40" s="78">
        <v>500</v>
      </c>
      <c r="G40" s="73">
        <f t="shared" si="1"/>
        <v>25000</v>
      </c>
      <c r="H40" s="46"/>
      <c r="I40" s="46"/>
    </row>
    <row r="41" spans="1:9" ht="39.75" customHeight="1">
      <c r="A41" s="69">
        <v>84</v>
      </c>
      <c r="B41" s="70" t="s">
        <v>69</v>
      </c>
      <c r="C41" s="75"/>
      <c r="D41" s="72" t="s">
        <v>29</v>
      </c>
      <c r="E41" s="75">
        <v>1</v>
      </c>
      <c r="F41" s="72">
        <v>160000</v>
      </c>
      <c r="G41" s="73">
        <f t="shared" si="1"/>
        <v>160000</v>
      </c>
      <c r="H41" s="46"/>
      <c r="I41" s="46"/>
    </row>
    <row r="42" spans="1:9">
      <c r="A42" s="69">
        <v>86</v>
      </c>
      <c r="B42" s="77" t="s">
        <v>70</v>
      </c>
      <c r="C42" s="84" t="s">
        <v>71</v>
      </c>
      <c r="D42" s="78" t="s">
        <v>8</v>
      </c>
      <c r="E42" s="78">
        <v>600</v>
      </c>
      <c r="F42" s="78">
        <v>300</v>
      </c>
      <c r="G42" s="73">
        <f t="shared" si="1"/>
        <v>180000</v>
      </c>
      <c r="H42" s="46"/>
      <c r="I42" s="46"/>
    </row>
    <row r="43" spans="1:9">
      <c r="A43" s="69">
        <v>93</v>
      </c>
      <c r="B43" s="87" t="s">
        <v>72</v>
      </c>
      <c r="C43" s="88" t="s">
        <v>73</v>
      </c>
      <c r="D43" s="89" t="s">
        <v>8</v>
      </c>
      <c r="E43" s="85">
        <v>100</v>
      </c>
      <c r="F43" s="86">
        <v>35000</v>
      </c>
      <c r="G43" s="73">
        <f t="shared" si="1"/>
        <v>3500000</v>
      </c>
      <c r="H43" s="46"/>
      <c r="I43" s="46"/>
    </row>
    <row r="44" spans="1:9" ht="18" customHeight="1">
      <c r="A44" s="69">
        <v>94</v>
      </c>
      <c r="B44" s="95" t="s">
        <v>74</v>
      </c>
      <c r="C44" s="80"/>
      <c r="D44" s="82" t="s">
        <v>8</v>
      </c>
      <c r="E44" s="82">
        <v>12</v>
      </c>
      <c r="F44" s="82">
        <v>10000</v>
      </c>
      <c r="G44" s="73">
        <f t="shared" si="1"/>
        <v>120000</v>
      </c>
      <c r="H44" s="46"/>
      <c r="I44" s="46"/>
    </row>
    <row r="45" spans="1:9" ht="28.5" customHeight="1">
      <c r="A45" s="69">
        <v>96</v>
      </c>
      <c r="B45" s="90" t="s">
        <v>75</v>
      </c>
      <c r="C45" s="90" t="s">
        <v>76</v>
      </c>
      <c r="D45" s="91" t="s">
        <v>8</v>
      </c>
      <c r="E45" s="92">
        <v>10</v>
      </c>
      <c r="F45" s="101">
        <v>5000</v>
      </c>
      <c r="G45" s="73">
        <f t="shared" si="1"/>
        <v>50000</v>
      </c>
      <c r="H45" s="46"/>
      <c r="I45" s="46"/>
    </row>
    <row r="46" spans="1:9">
      <c r="A46" s="69">
        <v>97</v>
      </c>
      <c r="B46" s="77" t="s">
        <v>77</v>
      </c>
      <c r="C46" s="77" t="s">
        <v>78</v>
      </c>
      <c r="D46" s="93" t="s">
        <v>8</v>
      </c>
      <c r="E46" s="78">
        <v>10000</v>
      </c>
      <c r="F46" s="78">
        <v>350</v>
      </c>
      <c r="G46" s="73">
        <f t="shared" si="1"/>
        <v>3500000</v>
      </c>
      <c r="H46" s="46"/>
      <c r="I46" s="46"/>
    </row>
    <row r="47" spans="1:9" ht="25.5">
      <c r="A47" s="69">
        <v>98</v>
      </c>
      <c r="B47" s="70" t="s">
        <v>79</v>
      </c>
      <c r="C47" s="71" t="s">
        <v>80</v>
      </c>
      <c r="D47" s="72" t="s">
        <v>8</v>
      </c>
      <c r="E47" s="72">
        <v>231</v>
      </c>
      <c r="F47" s="72">
        <v>2500</v>
      </c>
      <c r="G47" s="73">
        <f>E47*F47*1</f>
        <v>577500</v>
      </c>
      <c r="H47" s="46"/>
    </row>
    <row r="48" spans="1:9" ht="25.5">
      <c r="A48" s="69">
        <v>99</v>
      </c>
      <c r="B48" s="70" t="s">
        <v>79</v>
      </c>
      <c r="C48" s="71" t="s">
        <v>81</v>
      </c>
      <c r="D48" s="72" t="s">
        <v>8</v>
      </c>
      <c r="E48" s="72">
        <v>30</v>
      </c>
      <c r="F48" s="72">
        <v>5000</v>
      </c>
      <c r="G48" s="73">
        <f t="shared" ref="G48:G49" si="2">E48*F48*1</f>
        <v>150000</v>
      </c>
      <c r="H48" s="46"/>
    </row>
    <row r="49" spans="1:8" ht="25.5">
      <c r="A49" s="69">
        <v>100</v>
      </c>
      <c r="B49" s="71" t="s">
        <v>82</v>
      </c>
      <c r="C49" s="71" t="s">
        <v>83</v>
      </c>
      <c r="D49" s="74" t="s">
        <v>8</v>
      </c>
      <c r="E49" s="72">
        <v>7</v>
      </c>
      <c r="F49" s="72">
        <v>2500</v>
      </c>
      <c r="G49" s="73">
        <f t="shared" si="2"/>
        <v>17500</v>
      </c>
      <c r="H49" s="46"/>
    </row>
    <row r="50" spans="1:8">
      <c r="A50" s="7"/>
      <c r="B50" s="12"/>
      <c r="C50" s="12"/>
      <c r="D50" s="15"/>
      <c r="E50" s="13"/>
      <c r="F50" s="13"/>
      <c r="G50" s="16"/>
      <c r="H50" s="46"/>
    </row>
    <row r="51" spans="1:8">
      <c r="A51" s="7"/>
      <c r="B51" s="12"/>
      <c r="C51" s="12"/>
      <c r="D51" s="15"/>
      <c r="E51" s="13"/>
      <c r="F51" s="13"/>
      <c r="G51" s="16"/>
      <c r="H51" s="46"/>
    </row>
    <row r="52" spans="1:8">
      <c r="A52" s="7"/>
      <c r="B52" s="11"/>
      <c r="C52" s="12"/>
      <c r="D52" s="13"/>
      <c r="E52" s="13"/>
      <c r="F52" s="13"/>
      <c r="G52" s="14"/>
      <c r="H52" s="46"/>
    </row>
    <row r="53" spans="1:8">
      <c r="A53" s="7"/>
      <c r="B53" s="12"/>
      <c r="C53" s="12"/>
      <c r="D53" s="15"/>
      <c r="E53" s="17"/>
      <c r="F53" s="18"/>
      <c r="G53" s="16"/>
      <c r="H53" s="46"/>
    </row>
    <row r="54" spans="1:8">
      <c r="A54" s="7"/>
      <c r="B54" s="5"/>
      <c r="C54" s="5"/>
      <c r="D54" s="6"/>
      <c r="E54" s="6"/>
      <c r="F54" s="6"/>
      <c r="G54" s="6"/>
      <c r="H54" s="46"/>
    </row>
    <row r="55" spans="1:8">
      <c r="A55" s="7"/>
      <c r="B55" s="5"/>
      <c r="C55" s="5"/>
      <c r="D55" s="6"/>
      <c r="E55" s="6"/>
      <c r="F55" s="50"/>
      <c r="G55" s="6"/>
      <c r="H55" s="46"/>
    </row>
    <row r="56" spans="1:8">
      <c r="A56" s="7"/>
      <c r="B56" s="12"/>
      <c r="C56" s="12"/>
      <c r="D56" s="15"/>
      <c r="E56" s="17"/>
      <c r="F56" s="18"/>
      <c r="G56" s="16"/>
      <c r="H56" s="46"/>
    </row>
    <row r="57" spans="1:8">
      <c r="A57" s="7"/>
      <c r="B57" s="12"/>
      <c r="C57" s="12"/>
      <c r="D57" s="15"/>
      <c r="E57" s="13"/>
      <c r="F57" s="13"/>
      <c r="G57" s="16"/>
      <c r="H57" s="46"/>
    </row>
    <row r="58" spans="1:8">
      <c r="A58" s="7"/>
      <c r="B58" s="19"/>
      <c r="C58" s="12"/>
      <c r="D58" s="15"/>
      <c r="E58" s="13"/>
      <c r="F58" s="13"/>
      <c r="G58" s="16"/>
      <c r="H58" s="46"/>
    </row>
    <row r="59" spans="1:8">
      <c r="A59" s="7"/>
      <c r="B59" s="5"/>
      <c r="C59" s="5"/>
      <c r="D59" s="5"/>
      <c r="E59" s="6"/>
      <c r="F59" s="6"/>
      <c r="G59" s="6"/>
      <c r="H59" s="46"/>
    </row>
    <row r="60" spans="1:8">
      <c r="A60" s="7"/>
      <c r="B60" s="12"/>
      <c r="C60" s="20"/>
      <c r="D60" s="15"/>
      <c r="E60" s="17"/>
      <c r="F60" s="18"/>
      <c r="G60" s="16"/>
      <c r="H60" s="46"/>
    </row>
    <row r="61" spans="1:8">
      <c r="A61" s="7"/>
      <c r="B61" s="12"/>
      <c r="C61" s="12"/>
      <c r="D61" s="15"/>
      <c r="E61" s="17"/>
      <c r="F61" s="18"/>
      <c r="G61" s="16"/>
      <c r="H61" s="46"/>
    </row>
    <row r="62" spans="1:8">
      <c r="A62" s="7"/>
      <c r="B62" s="12"/>
      <c r="C62" s="12"/>
      <c r="D62" s="15"/>
      <c r="E62" s="18"/>
      <c r="F62" s="18"/>
      <c r="G62" s="16"/>
      <c r="H62" s="46"/>
    </row>
    <row r="63" spans="1:8">
      <c r="A63" s="7"/>
      <c r="B63" s="21"/>
      <c r="C63" s="22"/>
      <c r="D63" s="23"/>
      <c r="E63" s="24"/>
      <c r="F63" s="24"/>
      <c r="G63" s="6"/>
      <c r="H63" s="46"/>
    </row>
    <row r="64" spans="1:8">
      <c r="A64" s="7"/>
      <c r="B64" s="25"/>
      <c r="C64" s="26"/>
      <c r="D64" s="27"/>
      <c r="E64" s="28"/>
      <c r="F64" s="29"/>
      <c r="G64" s="6"/>
      <c r="H64" s="46"/>
    </row>
    <row r="65" spans="1:8">
      <c r="A65" s="7"/>
      <c r="B65" s="5"/>
      <c r="C65" s="5"/>
      <c r="D65" s="5"/>
      <c r="E65" s="6"/>
      <c r="F65" s="6"/>
      <c r="G65" s="6"/>
      <c r="H65" s="46"/>
    </row>
    <row r="66" spans="1:8">
      <c r="A66" s="7"/>
      <c r="B66" s="30"/>
      <c r="C66" s="16"/>
      <c r="D66" s="13"/>
      <c r="E66" s="13"/>
      <c r="F66" s="13"/>
      <c r="G66" s="14"/>
      <c r="H66" s="46"/>
    </row>
    <row r="67" spans="1:8">
      <c r="A67" s="7"/>
      <c r="B67" s="30"/>
      <c r="C67" s="16"/>
      <c r="D67" s="16"/>
      <c r="E67" s="16"/>
      <c r="F67" s="13"/>
      <c r="G67" s="14"/>
      <c r="H67" s="46"/>
    </row>
    <row r="68" spans="1:8">
      <c r="A68" s="7"/>
      <c r="B68" s="30"/>
      <c r="C68" s="16"/>
      <c r="D68" s="16"/>
      <c r="E68" s="16"/>
      <c r="F68" s="13"/>
      <c r="G68" s="14"/>
      <c r="H68" s="46"/>
    </row>
    <row r="69" spans="1:8">
      <c r="A69" s="7"/>
      <c r="B69" s="11"/>
      <c r="C69" s="12"/>
      <c r="D69" s="13"/>
      <c r="E69" s="13"/>
      <c r="F69" s="13"/>
      <c r="G69" s="14"/>
      <c r="H69" s="46"/>
    </row>
    <row r="70" spans="1:8">
      <c r="A70" s="7"/>
      <c r="B70" s="12"/>
      <c r="C70" s="16"/>
      <c r="D70" s="15"/>
      <c r="E70" s="13"/>
      <c r="F70" s="13"/>
      <c r="G70" s="16"/>
      <c r="H70" s="46"/>
    </row>
    <row r="71" spans="1:8">
      <c r="A71" s="7"/>
      <c r="B71" s="12"/>
      <c r="C71" s="12"/>
      <c r="D71" s="13"/>
      <c r="E71" s="13"/>
      <c r="F71" s="13"/>
      <c r="G71" s="14"/>
      <c r="H71" s="46"/>
    </row>
    <row r="72" spans="1:8">
      <c r="A72" s="7"/>
      <c r="B72" s="12"/>
      <c r="C72" s="12"/>
      <c r="D72" s="13"/>
      <c r="E72" s="13"/>
      <c r="F72" s="13"/>
      <c r="G72" s="14"/>
      <c r="H72" s="46"/>
    </row>
    <row r="73" spans="1:8">
      <c r="A73" s="7"/>
      <c r="B73" s="12"/>
      <c r="C73" s="12"/>
      <c r="D73" s="13"/>
      <c r="E73" s="13"/>
      <c r="F73" s="13"/>
      <c r="G73" s="14"/>
      <c r="H73" s="46"/>
    </row>
    <row r="74" spans="1:8">
      <c r="A74" s="7"/>
      <c r="B74" s="12"/>
      <c r="C74" s="12"/>
      <c r="D74" s="13"/>
      <c r="E74" s="13"/>
      <c r="F74" s="13"/>
      <c r="G74" s="14"/>
      <c r="H74" s="46"/>
    </row>
    <row r="75" spans="1:8">
      <c r="A75" s="7"/>
      <c r="B75" s="5"/>
      <c r="C75" s="5"/>
      <c r="D75" s="6"/>
      <c r="E75" s="6"/>
      <c r="F75" s="6"/>
      <c r="G75" s="6"/>
      <c r="H75" s="46"/>
    </row>
    <row r="76" spans="1:8">
      <c r="A76" s="7"/>
      <c r="B76" s="11"/>
      <c r="C76" s="16"/>
      <c r="D76" s="13"/>
      <c r="E76" s="16"/>
      <c r="F76" s="13"/>
      <c r="G76" s="14"/>
      <c r="H76" s="46"/>
    </row>
    <row r="77" spans="1:8">
      <c r="A77" s="7"/>
      <c r="B77" s="12"/>
      <c r="C77" s="12"/>
      <c r="D77" s="15"/>
      <c r="E77" s="17"/>
      <c r="F77" s="31"/>
      <c r="G77" s="16"/>
      <c r="H77" s="46"/>
    </row>
    <row r="78" spans="1:8">
      <c r="A78" s="7"/>
      <c r="B78" s="5"/>
      <c r="C78" s="32"/>
      <c r="D78" s="6"/>
      <c r="E78" s="6"/>
      <c r="F78" s="6"/>
      <c r="G78" s="6"/>
      <c r="H78" s="46"/>
    </row>
    <row r="79" spans="1:8">
      <c r="A79" s="7"/>
      <c r="B79" s="33"/>
      <c r="C79" s="25"/>
      <c r="D79" s="28"/>
      <c r="E79" s="28"/>
      <c r="F79" s="6"/>
      <c r="G79" s="6"/>
      <c r="H79" s="46"/>
    </row>
    <row r="80" spans="1:8">
      <c r="A80" s="7"/>
      <c r="B80" s="34"/>
      <c r="C80" s="35"/>
      <c r="D80" s="28"/>
      <c r="E80" s="36"/>
      <c r="F80" s="51"/>
      <c r="G80" s="6"/>
      <c r="H80" s="46"/>
    </row>
    <row r="81" spans="1:8">
      <c r="A81" s="7"/>
      <c r="B81" s="34"/>
      <c r="C81" s="35"/>
      <c r="D81" s="28"/>
      <c r="E81" s="36"/>
      <c r="F81" s="51"/>
      <c r="G81" s="6"/>
      <c r="H81" s="46"/>
    </row>
    <row r="82" spans="1:8">
      <c r="A82" s="7"/>
      <c r="B82" s="34"/>
      <c r="C82" s="35"/>
      <c r="D82" s="28"/>
      <c r="E82" s="36"/>
      <c r="F82" s="51"/>
      <c r="G82" s="6"/>
      <c r="H82" s="46"/>
    </row>
    <row r="83" spans="1:8">
      <c r="A83" s="7"/>
      <c r="B83" s="34"/>
      <c r="C83" s="35"/>
      <c r="D83" s="28"/>
      <c r="E83" s="36"/>
      <c r="F83" s="51"/>
      <c r="G83" s="6"/>
      <c r="H83" s="46"/>
    </row>
    <row r="84" spans="1:8">
      <c r="A84" s="7"/>
      <c r="B84" s="34"/>
      <c r="C84" s="35"/>
      <c r="D84" s="28"/>
      <c r="E84" s="36"/>
      <c r="F84" s="51"/>
      <c r="G84" s="37"/>
      <c r="H84" s="46"/>
    </row>
    <row r="85" spans="1:8">
      <c r="A85" s="7"/>
      <c r="B85" s="38"/>
      <c r="C85" s="39"/>
      <c r="D85" s="40"/>
      <c r="E85" s="36"/>
      <c r="F85" s="51"/>
      <c r="G85" s="37"/>
      <c r="H85" s="46"/>
    </row>
    <row r="86" spans="1:8">
      <c r="A86" s="7"/>
      <c r="B86" s="34"/>
      <c r="C86" s="22"/>
      <c r="D86" s="24"/>
      <c r="E86" s="24"/>
      <c r="F86" s="24"/>
      <c r="G86" s="41"/>
      <c r="H86" s="46"/>
    </row>
    <row r="87" spans="1:8">
      <c r="A87" s="7"/>
      <c r="B87" s="34"/>
      <c r="C87" s="22"/>
      <c r="D87" s="24"/>
      <c r="E87" s="24"/>
      <c r="F87" s="24"/>
      <c r="G87" s="41"/>
      <c r="H87" s="46"/>
    </row>
    <row r="88" spans="1:8">
      <c r="A88" s="7"/>
      <c r="B88" s="42"/>
      <c r="C88" s="42"/>
      <c r="D88" s="43"/>
      <c r="E88" s="44"/>
      <c r="F88" s="52"/>
      <c r="G88" s="41"/>
      <c r="H88" s="46"/>
    </row>
    <row r="89" spans="1:8">
      <c r="A89" s="7"/>
      <c r="B89" s="5"/>
      <c r="C89" s="5"/>
      <c r="D89" s="45"/>
      <c r="E89" s="6"/>
      <c r="F89" s="6"/>
      <c r="G89" s="6"/>
      <c r="H89" s="46"/>
    </row>
    <row r="90" spans="1:8">
      <c r="A90" s="46"/>
      <c r="B90" s="46"/>
      <c r="C90" s="46"/>
      <c r="D90" s="46"/>
      <c r="E90" s="46"/>
      <c r="F90" s="46"/>
      <c r="G90" s="46"/>
      <c r="H90" s="46"/>
    </row>
    <row r="91" spans="1:8">
      <c r="A91" s="46"/>
      <c r="B91" s="46"/>
      <c r="C91" s="46"/>
      <c r="D91" s="46"/>
      <c r="E91" s="46"/>
      <c r="F91" s="46"/>
      <c r="G91" s="46"/>
      <c r="H91" s="46"/>
    </row>
    <row r="92" spans="1:8">
      <c r="A92" s="46"/>
      <c r="B92" s="99" t="s">
        <v>9</v>
      </c>
      <c r="C92" s="99"/>
      <c r="D92" s="99"/>
      <c r="E92" s="99"/>
      <c r="F92" s="99"/>
      <c r="G92" s="99"/>
      <c r="H92" s="46"/>
    </row>
    <row r="93" spans="1:8">
      <c r="A93" s="46"/>
      <c r="B93" s="99" t="s">
        <v>7</v>
      </c>
      <c r="C93" s="99"/>
      <c r="D93" s="99"/>
      <c r="E93" s="99"/>
      <c r="F93" s="99"/>
      <c r="G93" s="49"/>
      <c r="H93" s="46"/>
    </row>
    <row r="94" spans="1:8">
      <c r="A94" s="46"/>
      <c r="B94" s="46"/>
      <c r="C94" s="46"/>
      <c r="D94" s="46"/>
      <c r="E94" s="46"/>
      <c r="F94" s="46"/>
      <c r="G94" s="46"/>
      <c r="H94" s="46"/>
    </row>
  </sheetData>
  <autoFilter ref="A3:G3"/>
  <mergeCells count="3">
    <mergeCell ref="B92:G92"/>
    <mergeCell ref="B93:F93"/>
    <mergeCell ref="D1:F1"/>
  </mergeCells>
  <pageMargins left="0" right="0" top="0" bottom="0" header="0" footer="0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7"/>
  <sheetViews>
    <sheetView view="pageBreakPreview" zoomScale="115" zoomScaleSheetLayoutView="115" workbookViewId="0">
      <selection activeCell="A3" sqref="A1:IV65536"/>
    </sheetView>
  </sheetViews>
  <sheetFormatPr defaultRowHeight="15"/>
  <cols>
    <col min="1" max="1" width="4.42578125" customWidth="1"/>
    <col min="2" max="2" width="21.7109375" customWidth="1"/>
    <col min="3" max="3" width="58.28515625" customWidth="1"/>
    <col min="4" max="4" width="13.42578125" customWidth="1"/>
    <col min="5" max="5" width="9.140625" customWidth="1"/>
    <col min="6" max="6" width="8.7109375" customWidth="1"/>
    <col min="7" max="7" width="10.28515625" customWidth="1"/>
  </cols>
  <sheetData>
    <row r="1" spans="1:7">
      <c r="A1" s="1"/>
      <c r="B1" s="1"/>
      <c r="C1" s="1"/>
      <c r="D1" s="100"/>
      <c r="E1" s="100"/>
    </row>
    <row r="2" spans="1:7">
      <c r="A2" s="1"/>
      <c r="B2" s="1"/>
      <c r="C2" s="1"/>
      <c r="D2" s="1"/>
      <c r="E2" s="1"/>
    </row>
    <row r="3" spans="1:7" ht="15.75" thickBot="1">
      <c r="A3" s="2"/>
      <c r="B3" s="3"/>
      <c r="C3" s="3"/>
      <c r="D3" s="3"/>
      <c r="E3" s="62"/>
      <c r="F3" s="49"/>
      <c r="G3" s="66"/>
    </row>
    <row r="4" spans="1:7" ht="16.5" thickBot="1">
      <c r="A4" s="8"/>
      <c r="B4" s="56"/>
      <c r="C4" s="56"/>
      <c r="D4" s="55"/>
      <c r="E4" s="64"/>
      <c r="F4" s="67"/>
      <c r="G4" s="46"/>
    </row>
    <row r="5" spans="1:7" ht="16.5" thickBot="1">
      <c r="A5" s="47"/>
      <c r="B5" s="59"/>
      <c r="C5" s="59"/>
      <c r="D5" s="55"/>
      <c r="E5" s="65"/>
      <c r="F5" s="67"/>
      <c r="G5" s="46"/>
    </row>
    <row r="6" spans="1:7" ht="16.5" thickBot="1">
      <c r="A6" s="8"/>
      <c r="B6" s="59"/>
      <c r="C6" s="59"/>
      <c r="D6" s="55"/>
      <c r="E6" s="65"/>
      <c r="F6" s="67"/>
      <c r="G6" s="46"/>
    </row>
    <row r="7" spans="1:7" ht="16.5" thickBot="1">
      <c r="A7" s="47"/>
      <c r="B7" s="59"/>
      <c r="C7" s="59"/>
      <c r="D7" s="55"/>
      <c r="E7" s="65"/>
      <c r="F7" s="67"/>
      <c r="G7" s="46"/>
    </row>
    <row r="8" spans="1:7" ht="16.5" thickBot="1">
      <c r="A8" s="8"/>
      <c r="B8" s="59"/>
      <c r="C8" s="59"/>
      <c r="D8" s="55"/>
      <c r="E8" s="65"/>
      <c r="F8" s="67"/>
      <c r="G8" s="46"/>
    </row>
    <row r="9" spans="1:7" ht="16.5" thickBot="1">
      <c r="A9" s="47"/>
      <c r="B9" s="59"/>
      <c r="C9" s="56"/>
      <c r="D9" s="55"/>
      <c r="E9" s="64"/>
      <c r="F9" s="67"/>
      <c r="G9" s="46"/>
    </row>
    <row r="10" spans="1:7" ht="16.5" thickBot="1">
      <c r="A10" s="8"/>
      <c r="B10" s="59"/>
      <c r="C10" s="59"/>
      <c r="D10" s="55"/>
      <c r="E10" s="65"/>
      <c r="F10" s="67"/>
      <c r="G10" s="46"/>
    </row>
    <row r="11" spans="1:7" ht="16.5" thickBot="1">
      <c r="A11" s="47"/>
      <c r="B11" s="59"/>
      <c r="C11" s="59"/>
      <c r="D11" s="55"/>
      <c r="E11" s="65"/>
      <c r="F11" s="67"/>
      <c r="G11" s="46"/>
    </row>
    <row r="12" spans="1:7" ht="16.5" thickBot="1">
      <c r="A12" s="8"/>
      <c r="B12" s="59"/>
      <c r="C12" s="60"/>
      <c r="D12" s="55"/>
      <c r="E12" s="65"/>
      <c r="F12" s="67"/>
      <c r="G12" s="46"/>
    </row>
    <row r="13" spans="1:7" ht="16.5" thickBot="1">
      <c r="A13" s="47"/>
      <c r="B13" s="59"/>
      <c r="C13" s="56"/>
      <c r="D13" s="55"/>
      <c r="E13" s="63"/>
      <c r="F13" s="67"/>
      <c r="G13" s="46"/>
    </row>
    <row r="14" spans="1:7" ht="16.5" thickBot="1">
      <c r="A14" s="8"/>
      <c r="B14" s="59"/>
      <c r="C14" s="59"/>
      <c r="D14" s="55"/>
      <c r="E14" s="63"/>
      <c r="F14" s="67"/>
      <c r="G14" s="46"/>
    </row>
    <row r="15" spans="1:7" ht="15.75">
      <c r="A15" s="47"/>
      <c r="B15" s="9"/>
      <c r="C15" s="9"/>
      <c r="D15" s="9"/>
      <c r="E15" s="9"/>
      <c r="F15" s="61"/>
      <c r="G15" s="68"/>
    </row>
    <row r="16" spans="1:7" ht="15.75">
      <c r="A16" s="8"/>
      <c r="B16" s="9"/>
      <c r="C16" s="9"/>
      <c r="D16" s="9"/>
      <c r="E16" s="9"/>
    </row>
    <row r="17" spans="1:5" ht="15.75">
      <c r="A17" s="47"/>
      <c r="B17" s="9"/>
      <c r="C17" s="9"/>
      <c r="D17" s="9"/>
      <c r="E17" s="9"/>
    </row>
    <row r="18" spans="1:5" ht="15.75">
      <c r="A18" s="8"/>
      <c r="B18" s="9"/>
      <c r="C18" s="9"/>
      <c r="D18" s="9"/>
      <c r="E18" s="9"/>
    </row>
    <row r="19" spans="1:5" ht="15.75">
      <c r="A19" s="47"/>
      <c r="B19" s="9"/>
      <c r="C19" s="9"/>
      <c r="D19" s="9"/>
      <c r="E19" s="9"/>
    </row>
    <row r="20" spans="1:5" ht="15.75">
      <c r="A20" s="8"/>
      <c r="B20" s="9"/>
      <c r="C20" s="9"/>
      <c r="D20" s="9"/>
      <c r="E20" s="9"/>
    </row>
    <row r="21" spans="1:5" ht="15.75">
      <c r="A21" s="47"/>
      <c r="B21" s="9"/>
      <c r="C21" s="9"/>
      <c r="D21" s="9"/>
      <c r="E21" s="9"/>
    </row>
    <row r="22" spans="1:5" ht="15.75">
      <c r="A22" s="8"/>
      <c r="B22" s="9"/>
      <c r="C22" s="9"/>
      <c r="D22" s="9"/>
      <c r="E22" s="9"/>
    </row>
    <row r="23" spans="1:5" ht="15.75">
      <c r="A23" s="47"/>
      <c r="B23" s="9"/>
      <c r="C23" s="9"/>
      <c r="D23" s="9"/>
      <c r="E23" s="9"/>
    </row>
    <row r="24" spans="1:5" ht="15.75">
      <c r="A24" s="8"/>
      <c r="B24" s="9"/>
      <c r="C24" s="9"/>
      <c r="D24" s="9"/>
      <c r="E24" s="9"/>
    </row>
    <row r="25" spans="1:5" ht="15.75">
      <c r="A25" s="47"/>
      <c r="B25" s="9"/>
      <c r="C25" s="9"/>
      <c r="D25" s="9"/>
      <c r="E25" s="9"/>
    </row>
    <row r="26" spans="1:5" ht="15.75">
      <c r="A26" s="8"/>
      <c r="B26" s="9"/>
      <c r="C26" s="9"/>
      <c r="D26" s="9"/>
      <c r="E26" s="9"/>
    </row>
    <row r="27" spans="1:5" ht="15.75">
      <c r="A27" s="47"/>
      <c r="B27" s="9"/>
      <c r="C27" s="9"/>
      <c r="D27" s="9"/>
      <c r="E27" s="9"/>
    </row>
    <row r="28" spans="1:5" ht="15.75">
      <c r="A28" s="8"/>
      <c r="B28" s="9"/>
      <c r="C28" s="9"/>
      <c r="D28" s="9"/>
      <c r="E28" s="9"/>
    </row>
    <row r="29" spans="1:5" ht="15.75">
      <c r="A29" s="47"/>
      <c r="B29" s="9"/>
      <c r="C29" s="9"/>
      <c r="D29" s="9"/>
      <c r="E29" s="9"/>
    </row>
    <row r="30" spans="1:5" ht="15.75">
      <c r="A30" s="8"/>
      <c r="B30" s="9"/>
      <c r="C30" s="9"/>
      <c r="D30" s="9"/>
      <c r="E30" s="9"/>
    </row>
    <row r="31" spans="1:5" ht="15.75">
      <c r="A31" s="47"/>
      <c r="B31" s="9"/>
      <c r="C31" s="9"/>
      <c r="D31" s="9"/>
      <c r="E31" s="9"/>
    </row>
    <row r="32" spans="1:5" ht="15.75">
      <c r="A32" s="8"/>
      <c r="B32" s="9"/>
      <c r="C32" s="9"/>
      <c r="D32" s="9"/>
      <c r="E32" s="9"/>
    </row>
    <row r="33" spans="1:5" ht="15.75">
      <c r="A33" s="47"/>
      <c r="B33" s="9"/>
      <c r="C33" s="9"/>
      <c r="D33" s="9"/>
      <c r="E33" s="9"/>
    </row>
    <row r="34" spans="1:5" ht="15.75">
      <c r="A34" s="8"/>
      <c r="B34" s="9"/>
      <c r="C34" s="9"/>
      <c r="D34" s="9"/>
      <c r="E34" s="9"/>
    </row>
    <row r="35" spans="1:5" ht="15.75">
      <c r="A35" s="47"/>
      <c r="B35" s="9"/>
      <c r="C35" s="9"/>
      <c r="D35" s="9"/>
      <c r="E35" s="9"/>
    </row>
    <row r="36" spans="1:5" ht="15.75">
      <c r="A36" s="8"/>
      <c r="B36" s="9"/>
      <c r="C36" s="9"/>
      <c r="D36" s="9"/>
      <c r="E36" s="9"/>
    </row>
    <row r="37" spans="1:5" ht="15.75">
      <c r="A37" s="47"/>
      <c r="B37" s="9"/>
      <c r="C37" s="9"/>
      <c r="D37" s="9"/>
      <c r="E37" s="9"/>
    </row>
    <row r="38" spans="1:5" ht="15.75">
      <c r="A38" s="8"/>
      <c r="B38" s="9"/>
      <c r="C38" s="9"/>
      <c r="D38" s="9"/>
      <c r="E38" s="9"/>
    </row>
    <row r="39" spans="1:5" ht="15.75">
      <c r="A39" s="47"/>
      <c r="B39" s="9"/>
      <c r="C39" s="9"/>
      <c r="D39" s="9"/>
      <c r="E39" s="9"/>
    </row>
    <row r="40" spans="1:5" ht="15.75">
      <c r="A40" s="8"/>
      <c r="B40" s="9"/>
      <c r="C40" s="9"/>
      <c r="D40" s="9"/>
      <c r="E40" s="9"/>
    </row>
    <row r="41" spans="1:5" ht="15.75">
      <c r="A41" s="47"/>
      <c r="B41" s="9"/>
      <c r="C41" s="9"/>
      <c r="D41" s="9"/>
      <c r="E41" s="9"/>
    </row>
    <row r="42" spans="1:5" ht="15.75">
      <c r="A42" s="8"/>
      <c r="B42" s="9"/>
      <c r="C42" s="9"/>
      <c r="D42" s="9"/>
      <c r="E42" s="9"/>
    </row>
    <row r="43" spans="1:5" ht="15.75">
      <c r="A43" s="47"/>
      <c r="B43" s="9"/>
      <c r="C43" s="9"/>
      <c r="D43" s="9"/>
      <c r="E43" s="9"/>
    </row>
    <row r="44" spans="1:5" ht="15.75">
      <c r="A44" s="8"/>
      <c r="B44" s="9"/>
      <c r="C44" s="9"/>
      <c r="D44" s="9"/>
      <c r="E44" s="10"/>
    </row>
    <row r="45" spans="1:5" ht="15.75">
      <c r="A45" s="47"/>
      <c r="B45" s="9"/>
      <c r="C45" s="9"/>
      <c r="D45" s="9"/>
      <c r="E45" s="10"/>
    </row>
    <row r="46" spans="1:5" ht="15.75">
      <c r="A46" s="8"/>
      <c r="B46" s="9"/>
      <c r="C46" s="9"/>
      <c r="D46" s="9"/>
      <c r="E46" s="10"/>
    </row>
    <row r="47" spans="1:5" ht="17.25" customHeight="1">
      <c r="A47" s="47"/>
      <c r="B47" s="46"/>
      <c r="C47" s="48"/>
      <c r="D47" s="48"/>
      <c r="E47" s="46"/>
    </row>
    <row r="48" spans="1:5" ht="17.25" customHeight="1">
      <c r="A48" s="47"/>
      <c r="B48" s="49"/>
      <c r="C48" s="48"/>
      <c r="D48" s="48"/>
      <c r="E48" s="46"/>
    </row>
    <row r="49" spans="1:5">
      <c r="A49" s="7"/>
      <c r="B49" s="11"/>
      <c r="C49" s="12"/>
      <c r="D49" s="13"/>
      <c r="E49" s="13"/>
    </row>
    <row r="50" spans="1:5">
      <c r="A50" s="7"/>
      <c r="B50" s="11"/>
      <c r="C50" s="12"/>
      <c r="D50" s="13"/>
      <c r="E50" s="13"/>
    </row>
    <row r="51" spans="1:5">
      <c r="A51" s="7"/>
      <c r="B51" s="12"/>
      <c r="C51" s="12"/>
      <c r="D51" s="13"/>
      <c r="E51" s="13"/>
    </row>
    <row r="52" spans="1:5">
      <c r="A52" s="7"/>
      <c r="B52" s="12"/>
      <c r="C52" s="12"/>
      <c r="D52" s="15"/>
      <c r="E52" s="13"/>
    </row>
    <row r="53" spans="1:5">
      <c r="A53" s="7"/>
      <c r="B53" s="12"/>
      <c r="C53" s="12"/>
      <c r="D53" s="15"/>
      <c r="E53" s="13"/>
    </row>
    <row r="54" spans="1:5">
      <c r="A54" s="7"/>
      <c r="B54" s="12"/>
      <c r="C54" s="12"/>
      <c r="D54" s="15"/>
      <c r="E54" s="13"/>
    </row>
    <row r="55" spans="1:5">
      <c r="A55" s="7"/>
      <c r="B55" s="11"/>
      <c r="C55" s="12"/>
      <c r="D55" s="13"/>
      <c r="E55" s="13"/>
    </row>
    <row r="56" spans="1:5">
      <c r="A56" s="7"/>
      <c r="B56" s="12"/>
      <c r="C56" s="12"/>
      <c r="D56" s="15"/>
      <c r="E56" s="17"/>
    </row>
    <row r="57" spans="1:5">
      <c r="A57" s="7"/>
      <c r="B57" s="5"/>
      <c r="C57" s="5"/>
      <c r="D57" s="6"/>
      <c r="E57" s="6"/>
    </row>
    <row r="58" spans="1:5">
      <c r="A58" s="7"/>
      <c r="B58" s="5"/>
      <c r="C58" s="5"/>
      <c r="D58" s="6"/>
      <c r="E58" s="6"/>
    </row>
    <row r="59" spans="1:5">
      <c r="A59" s="7"/>
      <c r="B59" s="12"/>
      <c r="C59" s="12"/>
      <c r="D59" s="15"/>
      <c r="E59" s="17"/>
    </row>
    <row r="60" spans="1:5">
      <c r="A60" s="7"/>
      <c r="B60" s="12"/>
      <c r="C60" s="12"/>
      <c r="D60" s="15"/>
      <c r="E60" s="13"/>
    </row>
    <row r="61" spans="1:5">
      <c r="A61" s="7"/>
      <c r="B61" s="19"/>
      <c r="C61" s="12"/>
      <c r="D61" s="15"/>
      <c r="E61" s="13"/>
    </row>
    <row r="62" spans="1:5">
      <c r="A62" s="7"/>
      <c r="B62" s="5"/>
      <c r="C62" s="5"/>
      <c r="D62" s="5"/>
      <c r="E62" s="6"/>
    </row>
    <row r="63" spans="1:5">
      <c r="A63" s="7"/>
      <c r="B63" s="12"/>
      <c r="C63" s="20"/>
      <c r="D63" s="15"/>
      <c r="E63" s="17"/>
    </row>
    <row r="64" spans="1:5">
      <c r="A64" s="7"/>
      <c r="B64" s="12"/>
      <c r="C64" s="12"/>
      <c r="D64" s="15"/>
      <c r="E64" s="17"/>
    </row>
    <row r="65" spans="1:5">
      <c r="A65" s="7"/>
      <c r="B65" s="12"/>
      <c r="C65" s="12"/>
      <c r="D65" s="15"/>
      <c r="E65" s="18"/>
    </row>
    <row r="66" spans="1:5">
      <c r="A66" s="7"/>
      <c r="B66" s="21"/>
      <c r="C66" s="22"/>
      <c r="D66" s="23"/>
      <c r="E66" s="24"/>
    </row>
    <row r="67" spans="1:5">
      <c r="A67" s="7"/>
      <c r="B67" s="25"/>
      <c r="C67" s="26"/>
      <c r="D67" s="27"/>
      <c r="E67" s="28"/>
    </row>
    <row r="68" spans="1:5">
      <c r="A68" s="7"/>
      <c r="B68" s="5"/>
      <c r="C68" s="5"/>
      <c r="D68" s="5"/>
      <c r="E68" s="6"/>
    </row>
    <row r="69" spans="1:5">
      <c r="A69" s="7"/>
      <c r="B69" s="30"/>
      <c r="C69" s="16"/>
      <c r="D69" s="13"/>
      <c r="E69" s="13"/>
    </row>
    <row r="70" spans="1:5">
      <c r="A70" s="7"/>
      <c r="B70" s="30"/>
      <c r="C70" s="16"/>
      <c r="D70" s="16"/>
      <c r="E70" s="16"/>
    </row>
    <row r="71" spans="1:5">
      <c r="A71" s="7"/>
      <c r="B71" s="30"/>
      <c r="C71" s="16"/>
      <c r="D71" s="16"/>
      <c r="E71" s="16"/>
    </row>
    <row r="72" spans="1:5">
      <c r="A72" s="7"/>
      <c r="B72" s="11"/>
      <c r="C72" s="12"/>
      <c r="D72" s="13"/>
      <c r="E72" s="13"/>
    </row>
    <row r="73" spans="1:5">
      <c r="A73" s="7"/>
      <c r="B73" s="12"/>
      <c r="C73" s="16"/>
      <c r="D73" s="15"/>
      <c r="E73" s="13"/>
    </row>
    <row r="74" spans="1:5">
      <c r="A74" s="7"/>
      <c r="B74" s="12"/>
      <c r="C74" s="12"/>
      <c r="D74" s="13"/>
      <c r="E74" s="13"/>
    </row>
    <row r="75" spans="1:5">
      <c r="A75" s="7"/>
      <c r="B75" s="12"/>
      <c r="C75" s="12"/>
      <c r="D75" s="13"/>
      <c r="E75" s="13"/>
    </row>
    <row r="76" spans="1:5">
      <c r="A76" s="7"/>
      <c r="B76" s="12"/>
      <c r="C76" s="12"/>
      <c r="D76" s="13"/>
      <c r="E76" s="13"/>
    </row>
    <row r="77" spans="1:5">
      <c r="A77" s="7"/>
      <c r="B77" s="12"/>
      <c r="C77" s="12"/>
      <c r="D77" s="13"/>
      <c r="E77" s="13"/>
    </row>
    <row r="78" spans="1:5">
      <c r="A78" s="7"/>
      <c r="B78" s="5"/>
      <c r="C78" s="5"/>
      <c r="D78" s="6"/>
      <c r="E78" s="6"/>
    </row>
    <row r="79" spans="1:5">
      <c r="A79" s="7"/>
      <c r="B79" s="11"/>
      <c r="C79" s="16"/>
      <c r="D79" s="13"/>
      <c r="E79" s="16"/>
    </row>
    <row r="80" spans="1:5">
      <c r="A80" s="7"/>
      <c r="B80" s="12"/>
      <c r="C80" s="12"/>
      <c r="D80" s="15"/>
      <c r="E80" s="17"/>
    </row>
    <row r="81" spans="1:5">
      <c r="A81" s="7"/>
      <c r="B81" s="5"/>
      <c r="C81" s="32"/>
      <c r="D81" s="6"/>
      <c r="E81" s="6"/>
    </row>
    <row r="82" spans="1:5">
      <c r="A82" s="7"/>
      <c r="B82" s="33"/>
      <c r="C82" s="25"/>
      <c r="D82" s="28"/>
      <c r="E82" s="28"/>
    </row>
    <row r="83" spans="1:5">
      <c r="A83" s="7"/>
      <c r="B83" s="34"/>
      <c r="C83" s="35"/>
      <c r="D83" s="28"/>
      <c r="E83" s="36"/>
    </row>
    <row r="84" spans="1:5">
      <c r="A84" s="7"/>
      <c r="B84" s="34"/>
      <c r="C84" s="35"/>
      <c r="D84" s="28"/>
      <c r="E84" s="36"/>
    </row>
    <row r="85" spans="1:5">
      <c r="A85" s="7"/>
      <c r="B85" s="34"/>
      <c r="C85" s="35"/>
      <c r="D85" s="28"/>
      <c r="E85" s="36"/>
    </row>
    <row r="86" spans="1:5">
      <c r="A86" s="7"/>
      <c r="B86" s="34"/>
      <c r="C86" s="35"/>
      <c r="D86" s="28"/>
      <c r="E86" s="36"/>
    </row>
    <row r="87" spans="1:5">
      <c r="A87" s="7"/>
      <c r="B87" s="34"/>
      <c r="C87" s="35"/>
      <c r="D87" s="28"/>
      <c r="E87" s="36"/>
    </row>
    <row r="88" spans="1:5">
      <c r="A88" s="7"/>
      <c r="B88" s="38"/>
      <c r="C88" s="39"/>
      <c r="D88" s="40"/>
      <c r="E88" s="36"/>
    </row>
    <row r="89" spans="1:5">
      <c r="A89" s="7"/>
      <c r="B89" s="34"/>
      <c r="C89" s="22"/>
      <c r="D89" s="24"/>
      <c r="E89" s="24"/>
    </row>
    <row r="90" spans="1:5">
      <c r="A90" s="7"/>
      <c r="B90" s="34"/>
      <c r="C90" s="22"/>
      <c r="D90" s="24"/>
      <c r="E90" s="24"/>
    </row>
    <row r="91" spans="1:5">
      <c r="A91" s="7"/>
      <c r="B91" s="42"/>
      <c r="C91" s="42"/>
      <c r="D91" s="43"/>
      <c r="E91" s="44"/>
    </row>
    <row r="92" spans="1:5">
      <c r="A92" s="7"/>
      <c r="B92" s="5"/>
      <c r="C92" s="5"/>
      <c r="D92" s="45"/>
      <c r="E92" s="6"/>
    </row>
    <row r="93" spans="1:5">
      <c r="A93" s="46"/>
      <c r="B93" s="46"/>
      <c r="C93" s="46"/>
      <c r="D93" s="46"/>
      <c r="E93" s="46"/>
    </row>
    <row r="94" spans="1:5">
      <c r="A94" s="46"/>
      <c r="B94" s="46"/>
      <c r="C94" s="46"/>
      <c r="D94" s="46"/>
      <c r="E94" s="46"/>
    </row>
    <row r="95" spans="1:5">
      <c r="A95" s="46"/>
      <c r="B95" s="99"/>
      <c r="C95" s="99"/>
      <c r="D95" s="99"/>
      <c r="E95" s="99"/>
    </row>
    <row r="96" spans="1:5">
      <c r="A96" s="46"/>
      <c r="B96" s="99"/>
      <c r="C96" s="99"/>
      <c r="D96" s="99"/>
      <c r="E96" s="99"/>
    </row>
    <row r="97" spans="1:5">
      <c r="A97" s="46"/>
      <c r="B97" s="46"/>
      <c r="C97" s="46"/>
      <c r="D97" s="46"/>
      <c r="E97" s="46"/>
    </row>
  </sheetData>
  <mergeCells count="3">
    <mergeCell ref="D1:E1"/>
    <mergeCell ref="B95:E95"/>
    <mergeCell ref="B96:E96"/>
  </mergeCells>
  <pageMargins left="0" right="0" top="0" bottom="0" header="0" footer="0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ИМН (2)</vt:lpstr>
      <vt:lpstr>ИМН (3)</vt:lpstr>
      <vt:lpstr>Лист1</vt:lpstr>
      <vt:lpstr>'ИМН (2)'!Область_печати</vt:lpstr>
      <vt:lpstr>'ИМН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2023-10-10T11:57:34Z</dcterms:modified>
</cp:coreProperties>
</file>