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18\ЗАКУП 2018\Сатып алу 2018 ж №1729 бойынша\2018\Реактив\05.05.2018\"/>
    </mc:Choice>
  </mc:AlternateContent>
  <bookViews>
    <workbookView xWindow="0" yWindow="0" windowWidth="21600" windowHeight="9735"/>
  </bookViews>
  <sheets>
    <sheet name="Реактив" sheetId="5" r:id="rId1"/>
  </sheets>
  <calcPr calcId="152511"/>
</workbook>
</file>

<file path=xl/calcChain.xml><?xml version="1.0" encoding="utf-8"?>
<calcChain xmlns="http://schemas.openxmlformats.org/spreadsheetml/2006/main">
  <c r="F46" i="5" l="1"/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" i="5" l="1"/>
</calcChain>
</file>

<file path=xl/sharedStrings.xml><?xml version="1.0" encoding="utf-8"?>
<sst xmlns="http://schemas.openxmlformats.org/spreadsheetml/2006/main" count="93" uniqueCount="55">
  <si>
    <t>цена</t>
  </si>
  <si>
    <t>сумма</t>
  </si>
  <si>
    <t>№ п/п</t>
  </si>
  <si>
    <t xml:space="preserve">Наименование </t>
  </si>
  <si>
    <t>Ед.изм</t>
  </si>
  <si>
    <t>шт</t>
  </si>
  <si>
    <t>уп</t>
  </si>
  <si>
    <t>Вакуумные пробирки  сирен.крышки 2 мл К2 ЭДТА</t>
  </si>
  <si>
    <t>Железо  Витал</t>
  </si>
  <si>
    <t>Натрий хлорид  ( порошок )</t>
  </si>
  <si>
    <t>кг</t>
  </si>
  <si>
    <t>Сульфасалициловая кислота</t>
  </si>
  <si>
    <t>Фиброноген</t>
  </si>
  <si>
    <t xml:space="preserve">Протромбин техпластин – тест 100-200 </t>
  </si>
  <si>
    <t>Карандаш по стеклу красный, синий</t>
  </si>
  <si>
    <t>Натрий лимонный кислый 3-х замещенный</t>
  </si>
  <si>
    <t>Бруцеллезный диагностикум</t>
  </si>
  <si>
    <t>Антиген кардиолипиновый для реакции микропреципитации                                                                                ( Антиген кардиолипиновый для РМП) 2 комплекта</t>
  </si>
  <si>
    <t>БИОСКАН тест полоски индикатора  для опред-я  кетона № 50</t>
  </si>
  <si>
    <t>Тест-полоски для опр-я Альбумина ( Альбуфан )  № 50</t>
  </si>
  <si>
    <t>Тест-полоски для опр-я  Глюкозы  ( Глюкофан )  № 50</t>
  </si>
  <si>
    <t>контейнер</t>
  </si>
  <si>
    <t>Ферментативный очиститель ( 1 л ) для гематологическ-го Анализатора Micros</t>
  </si>
  <si>
    <t xml:space="preserve">контейнер </t>
  </si>
  <si>
    <t>Планшет 72 гнездо</t>
  </si>
  <si>
    <t>Предметные стеклы без шлифовки</t>
  </si>
  <si>
    <t>Мерные пипетки  для биохимических исследований 10 мл</t>
  </si>
  <si>
    <t>Мерные пипетки  для биохимических исследований 5 мл</t>
  </si>
  <si>
    <t>Мерные пипетки  для биохимических исследований 1мл</t>
  </si>
  <si>
    <t>Груша  для заборы крови с наканичником размер №1</t>
  </si>
  <si>
    <t>Кюветы для КФК 3 мм</t>
  </si>
  <si>
    <t>Кюветы для КФК 5 мм</t>
  </si>
  <si>
    <t>Кюветы для КФК 10 мм</t>
  </si>
  <si>
    <t>Урометр- 10/50</t>
  </si>
  <si>
    <t>Уклатка-контейнер для транспортировки пробирок УКТП-01-«ЕЛАТ»</t>
  </si>
  <si>
    <t>АПТВ ТЕСТ /БПТУ-ТЕСТ №100 набор реагентов для определения активированного парциального тромбопластиного времени</t>
  </si>
  <si>
    <t>Альбумин Витал-В-21.02</t>
  </si>
  <si>
    <t>Триглицериды Витал –В-17.12.</t>
  </si>
  <si>
    <t>Мочивина   Лахема  Витал   - В.08.02</t>
  </si>
  <si>
    <t>Мочевач кислота Витал - В.12.02</t>
  </si>
  <si>
    <t>Глюкоза  Витал – В 05-12</t>
  </si>
  <si>
    <t>Калий  Витал  - В.26.11</t>
  </si>
  <si>
    <t>Кальций Витал-18.01.</t>
  </si>
  <si>
    <t>Натрий  Витал - В. 27.02.</t>
  </si>
  <si>
    <t>Холестерин  витал - В-13.12</t>
  </si>
  <si>
    <t>АлаТ Лахема -  В.01.01.</t>
  </si>
  <si>
    <t>АсаТ Лахема -  В.02.01.</t>
  </si>
  <si>
    <t>Билирубин  общий Витал - В.03.21</t>
  </si>
  <si>
    <t>Гемоглобин - Витал - В.15. 13.</t>
  </si>
  <si>
    <t xml:space="preserve">Рф – Латекс  - Витал - В.  202 .  125 </t>
  </si>
  <si>
    <t xml:space="preserve"> </t>
  </si>
  <si>
    <t>Количество</t>
  </si>
  <si>
    <t>Дюллент ( 20 л ) для  гематологического Анализатора Micros</t>
  </si>
  <si>
    <t>Реагентные Полоски UrineRS H 10 Reaqent   Strips For CL-50/500</t>
  </si>
  <si>
    <t>Косымша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</si>
</sst>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>
      <alignment horizontal="center"/>
    </xf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wrapText="1"/>
    </xf>
    <xf numFmtId="43" fontId="1" fillId="0" borderId="1" xfId="3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3" fontId="6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</cellXfs>
  <cellStyles count="4">
    <cellStyle name="Обычный" xfId="0" builtinId="0"/>
    <cellStyle name="Обычный 2" xfId="1"/>
    <cellStyle name="Стиль 1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zoomScaleNormal="100" workbookViewId="0">
      <selection activeCell="F46" sqref="A2:F46"/>
    </sheetView>
  </sheetViews>
  <sheetFormatPr defaultRowHeight="12.75" x14ac:dyDescent="0.25"/>
  <cols>
    <col min="1" max="1" width="9.140625" style="4" customWidth="1"/>
    <col min="2" max="2" width="76.85546875" style="4" customWidth="1"/>
    <col min="3" max="3" width="13" style="4" customWidth="1"/>
    <col min="4" max="4" width="13.85546875" style="4" customWidth="1"/>
    <col min="5" max="5" width="11.42578125" style="4" bestFit="1" customWidth="1"/>
    <col min="6" max="6" width="16.85546875" style="4" customWidth="1"/>
    <col min="7" max="16384" width="9.140625" style="4"/>
  </cols>
  <sheetData>
    <row r="2" spans="1:9" x14ac:dyDescent="0.25">
      <c r="F2" s="13" t="s">
        <v>54</v>
      </c>
    </row>
    <row r="3" spans="1:9" x14ac:dyDescent="0.25">
      <c r="A3" s="1" t="s">
        <v>2</v>
      </c>
      <c r="B3" s="1" t="s">
        <v>3</v>
      </c>
      <c r="C3" s="2" t="s">
        <v>4</v>
      </c>
      <c r="D3" s="1" t="s">
        <v>51</v>
      </c>
      <c r="E3" s="3" t="s">
        <v>0</v>
      </c>
      <c r="F3" s="3" t="s">
        <v>1</v>
      </c>
    </row>
    <row r="4" spans="1:9" ht="15" customHeight="1" x14ac:dyDescent="0.2">
      <c r="A4" s="5">
        <v>1</v>
      </c>
      <c r="B4" s="6" t="s">
        <v>45</v>
      </c>
      <c r="C4" s="5" t="s">
        <v>6</v>
      </c>
      <c r="D4" s="7">
        <v>5</v>
      </c>
      <c r="E4" s="8">
        <v>5762</v>
      </c>
      <c r="F4" s="8">
        <f t="shared" ref="F4:F30" si="0">D4*E4</f>
        <v>28810</v>
      </c>
    </row>
    <row r="5" spans="1:9" ht="15" customHeight="1" x14ac:dyDescent="0.2">
      <c r="A5" s="5">
        <v>2</v>
      </c>
      <c r="B5" s="6" t="s">
        <v>36</v>
      </c>
      <c r="C5" s="5" t="s">
        <v>6</v>
      </c>
      <c r="D5" s="7">
        <v>5</v>
      </c>
      <c r="E5" s="8">
        <v>5264</v>
      </c>
      <c r="F5" s="8">
        <f t="shared" si="0"/>
        <v>26320</v>
      </c>
    </row>
    <row r="6" spans="1:9" ht="26.25" customHeight="1" x14ac:dyDescent="0.2">
      <c r="A6" s="5">
        <v>3</v>
      </c>
      <c r="B6" s="6" t="s">
        <v>17</v>
      </c>
      <c r="C6" s="5" t="s">
        <v>6</v>
      </c>
      <c r="D6" s="7">
        <v>15</v>
      </c>
      <c r="E6" s="8">
        <v>12864</v>
      </c>
      <c r="F6" s="8">
        <f t="shared" si="0"/>
        <v>192960</v>
      </c>
    </row>
    <row r="7" spans="1:9" ht="26.25" customHeight="1" x14ac:dyDescent="0.2">
      <c r="A7" s="5">
        <v>4</v>
      </c>
      <c r="B7" s="6" t="s">
        <v>35</v>
      </c>
      <c r="C7" s="9" t="s">
        <v>6</v>
      </c>
      <c r="D7" s="10">
        <v>5</v>
      </c>
      <c r="E7" s="8">
        <v>8300</v>
      </c>
      <c r="F7" s="8">
        <f t="shared" si="0"/>
        <v>41500</v>
      </c>
    </row>
    <row r="8" spans="1:9" ht="15" customHeight="1" x14ac:dyDescent="0.2">
      <c r="A8" s="5">
        <v>5</v>
      </c>
      <c r="B8" s="6" t="s">
        <v>46</v>
      </c>
      <c r="C8" s="5" t="s">
        <v>6</v>
      </c>
      <c r="D8" s="7">
        <v>5</v>
      </c>
      <c r="E8" s="8">
        <v>4628</v>
      </c>
      <c r="F8" s="8">
        <f t="shared" si="0"/>
        <v>23140</v>
      </c>
    </row>
    <row r="9" spans="1:9" ht="15" customHeight="1" x14ac:dyDescent="0.2">
      <c r="A9" s="5">
        <v>6</v>
      </c>
      <c r="B9" s="6" t="s">
        <v>47</v>
      </c>
      <c r="C9" s="5" t="s">
        <v>6</v>
      </c>
      <c r="D9" s="7">
        <v>20</v>
      </c>
      <c r="E9" s="8">
        <v>4722</v>
      </c>
      <c r="F9" s="8">
        <f t="shared" si="0"/>
        <v>94440</v>
      </c>
      <c r="I9" s="4" t="s">
        <v>50</v>
      </c>
    </row>
    <row r="10" spans="1:9" ht="15" customHeight="1" x14ac:dyDescent="0.2">
      <c r="A10" s="5">
        <v>7</v>
      </c>
      <c r="B10" s="6" t="s">
        <v>18</v>
      </c>
      <c r="C10" s="5" t="s">
        <v>6</v>
      </c>
      <c r="D10" s="7">
        <v>5</v>
      </c>
      <c r="E10" s="8">
        <v>2200</v>
      </c>
      <c r="F10" s="8">
        <f t="shared" si="0"/>
        <v>11000</v>
      </c>
    </row>
    <row r="11" spans="1:9" ht="15" customHeight="1" x14ac:dyDescent="0.2">
      <c r="A11" s="5">
        <v>8</v>
      </c>
      <c r="B11" s="6" t="s">
        <v>16</v>
      </c>
      <c r="C11" s="5" t="s">
        <v>6</v>
      </c>
      <c r="D11" s="7">
        <v>1</v>
      </c>
      <c r="E11" s="8">
        <v>20510</v>
      </c>
      <c r="F11" s="8">
        <f t="shared" si="0"/>
        <v>20510</v>
      </c>
    </row>
    <row r="12" spans="1:9" ht="15" customHeight="1" x14ac:dyDescent="0.2">
      <c r="A12" s="5">
        <v>9</v>
      </c>
      <c r="B12" s="6" t="s">
        <v>7</v>
      </c>
      <c r="C12" s="5" t="s">
        <v>5</v>
      </c>
      <c r="D12" s="7">
        <v>15000</v>
      </c>
      <c r="E12" s="8">
        <v>54</v>
      </c>
      <c r="F12" s="8">
        <f t="shared" si="0"/>
        <v>810000</v>
      </c>
    </row>
    <row r="13" spans="1:9" ht="15" customHeight="1" x14ac:dyDescent="0.2">
      <c r="A13" s="5">
        <v>10</v>
      </c>
      <c r="B13" s="6" t="s">
        <v>48</v>
      </c>
      <c r="C13" s="5" t="s">
        <v>6</v>
      </c>
      <c r="D13" s="7">
        <v>38</v>
      </c>
      <c r="E13" s="8">
        <v>6494</v>
      </c>
      <c r="F13" s="8">
        <f t="shared" si="0"/>
        <v>246772</v>
      </c>
    </row>
    <row r="14" spans="1:9" ht="15" customHeight="1" x14ac:dyDescent="0.2">
      <c r="A14" s="5">
        <v>11</v>
      </c>
      <c r="B14" s="6" t="s">
        <v>40</v>
      </c>
      <c r="C14" s="5" t="s">
        <v>6</v>
      </c>
      <c r="D14" s="7">
        <v>60</v>
      </c>
      <c r="E14" s="8">
        <v>7930</v>
      </c>
      <c r="F14" s="8">
        <f t="shared" si="0"/>
        <v>475800</v>
      </c>
    </row>
    <row r="15" spans="1:9" ht="15" customHeight="1" x14ac:dyDescent="0.2">
      <c r="A15" s="5">
        <v>12</v>
      </c>
      <c r="B15" s="6" t="s">
        <v>29</v>
      </c>
      <c r="C15" s="5" t="s">
        <v>5</v>
      </c>
      <c r="D15" s="7">
        <v>10</v>
      </c>
      <c r="E15" s="8">
        <v>140</v>
      </c>
      <c r="F15" s="8">
        <f t="shared" si="0"/>
        <v>1400</v>
      </c>
    </row>
    <row r="16" spans="1:9" ht="15" customHeight="1" x14ac:dyDescent="0.2">
      <c r="A16" s="5">
        <v>13</v>
      </c>
      <c r="B16" s="6" t="s">
        <v>52</v>
      </c>
      <c r="C16" s="5" t="s">
        <v>23</v>
      </c>
      <c r="D16" s="7">
        <v>12</v>
      </c>
      <c r="E16" s="8">
        <v>32784</v>
      </c>
      <c r="F16" s="8">
        <f t="shared" si="0"/>
        <v>393408</v>
      </c>
    </row>
    <row r="17" spans="1:6" ht="15" customHeight="1" x14ac:dyDescent="0.2">
      <c r="A17" s="5">
        <v>14</v>
      </c>
      <c r="B17" s="6" t="s">
        <v>8</v>
      </c>
      <c r="C17" s="5" t="s">
        <v>6</v>
      </c>
      <c r="D17" s="7">
        <v>15</v>
      </c>
      <c r="E17" s="8">
        <v>12258</v>
      </c>
      <c r="F17" s="8">
        <f t="shared" si="0"/>
        <v>183870</v>
      </c>
    </row>
    <row r="18" spans="1:6" ht="15" customHeight="1" x14ac:dyDescent="0.2">
      <c r="A18" s="5">
        <v>15</v>
      </c>
      <c r="B18" s="6" t="s">
        <v>41</v>
      </c>
      <c r="C18" s="5" t="s">
        <v>6</v>
      </c>
      <c r="D18" s="7">
        <v>10</v>
      </c>
      <c r="E18" s="8">
        <v>17320</v>
      </c>
      <c r="F18" s="8">
        <f t="shared" si="0"/>
        <v>173200</v>
      </c>
    </row>
    <row r="19" spans="1:6" ht="15" customHeight="1" x14ac:dyDescent="0.2">
      <c r="A19" s="5">
        <v>16</v>
      </c>
      <c r="B19" s="6" t="s">
        <v>42</v>
      </c>
      <c r="C19" s="5" t="s">
        <v>6</v>
      </c>
      <c r="D19" s="7">
        <v>5</v>
      </c>
      <c r="E19" s="8">
        <v>3254</v>
      </c>
      <c r="F19" s="8">
        <f t="shared" si="0"/>
        <v>16270</v>
      </c>
    </row>
    <row r="20" spans="1:6" ht="15" customHeight="1" x14ac:dyDescent="0.2">
      <c r="A20" s="5">
        <v>17</v>
      </c>
      <c r="B20" s="6" t="s">
        <v>14</v>
      </c>
      <c r="C20" s="5" t="s">
        <v>6</v>
      </c>
      <c r="D20" s="7">
        <v>2</v>
      </c>
      <c r="E20" s="8">
        <v>1560</v>
      </c>
      <c r="F20" s="8">
        <f t="shared" si="0"/>
        <v>3120</v>
      </c>
    </row>
    <row r="21" spans="1:6" ht="15" customHeight="1" x14ac:dyDescent="0.2">
      <c r="A21" s="5">
        <v>18</v>
      </c>
      <c r="B21" s="6" t="s">
        <v>32</v>
      </c>
      <c r="C21" s="5" t="s">
        <v>5</v>
      </c>
      <c r="D21" s="7">
        <v>9</v>
      </c>
      <c r="E21" s="8">
        <v>6182</v>
      </c>
      <c r="F21" s="8">
        <f t="shared" si="0"/>
        <v>55638</v>
      </c>
    </row>
    <row r="22" spans="1:6" ht="15" customHeight="1" x14ac:dyDescent="0.2">
      <c r="A22" s="5">
        <v>19</v>
      </c>
      <c r="B22" s="6" t="s">
        <v>30</v>
      </c>
      <c r="C22" s="5" t="s">
        <v>5</v>
      </c>
      <c r="D22" s="7">
        <v>9</v>
      </c>
      <c r="E22" s="8">
        <v>3726</v>
      </c>
      <c r="F22" s="8">
        <f t="shared" si="0"/>
        <v>33534</v>
      </c>
    </row>
    <row r="23" spans="1:6" ht="15" customHeight="1" x14ac:dyDescent="0.2">
      <c r="A23" s="5">
        <v>20</v>
      </c>
      <c r="B23" s="6" t="s">
        <v>31</v>
      </c>
      <c r="C23" s="5" t="s">
        <v>5</v>
      </c>
      <c r="D23" s="7">
        <v>11</v>
      </c>
      <c r="E23" s="8">
        <v>6114</v>
      </c>
      <c r="F23" s="8">
        <f t="shared" si="0"/>
        <v>67254</v>
      </c>
    </row>
    <row r="24" spans="1:6" ht="15" customHeight="1" x14ac:dyDescent="0.2">
      <c r="A24" s="5">
        <v>21</v>
      </c>
      <c r="B24" s="6" t="s">
        <v>26</v>
      </c>
      <c r="C24" s="5" t="s">
        <v>5</v>
      </c>
      <c r="D24" s="7">
        <v>100</v>
      </c>
      <c r="E24" s="8">
        <v>750</v>
      </c>
      <c r="F24" s="8">
        <f t="shared" si="0"/>
        <v>75000</v>
      </c>
    </row>
    <row r="25" spans="1:6" ht="15" customHeight="1" x14ac:dyDescent="0.2">
      <c r="A25" s="5">
        <v>22</v>
      </c>
      <c r="B25" s="6" t="s">
        <v>28</v>
      </c>
      <c r="C25" s="5" t="s">
        <v>5</v>
      </c>
      <c r="D25" s="7">
        <v>20</v>
      </c>
      <c r="E25" s="8">
        <v>750</v>
      </c>
      <c r="F25" s="8">
        <f t="shared" si="0"/>
        <v>15000</v>
      </c>
    </row>
    <row r="26" spans="1:6" ht="15" customHeight="1" x14ac:dyDescent="0.2">
      <c r="A26" s="5">
        <v>23</v>
      </c>
      <c r="B26" s="6" t="s">
        <v>27</v>
      </c>
      <c r="C26" s="5" t="s">
        <v>5</v>
      </c>
      <c r="D26" s="7">
        <v>50</v>
      </c>
      <c r="E26" s="8">
        <v>750</v>
      </c>
      <c r="F26" s="8">
        <f t="shared" si="0"/>
        <v>37500</v>
      </c>
    </row>
    <row r="27" spans="1:6" ht="15" customHeight="1" x14ac:dyDescent="0.2">
      <c r="A27" s="5">
        <v>24</v>
      </c>
      <c r="B27" s="6" t="s">
        <v>39</v>
      </c>
      <c r="C27" s="5" t="s">
        <v>6</v>
      </c>
      <c r="D27" s="7">
        <v>2</v>
      </c>
      <c r="E27" s="8">
        <v>8094</v>
      </c>
      <c r="F27" s="8">
        <f t="shared" si="0"/>
        <v>16188</v>
      </c>
    </row>
    <row r="28" spans="1:6" ht="15" customHeight="1" x14ac:dyDescent="0.2">
      <c r="A28" s="5">
        <v>25</v>
      </c>
      <c r="B28" s="6" t="s">
        <v>38</v>
      </c>
      <c r="C28" s="5" t="s">
        <v>6</v>
      </c>
      <c r="D28" s="7">
        <v>30</v>
      </c>
      <c r="E28" s="8">
        <v>6208</v>
      </c>
      <c r="F28" s="8">
        <f t="shared" si="0"/>
        <v>186240</v>
      </c>
    </row>
    <row r="29" spans="1:6" ht="15" customHeight="1" x14ac:dyDescent="0.2">
      <c r="A29" s="5">
        <v>26</v>
      </c>
      <c r="B29" s="6" t="s">
        <v>43</v>
      </c>
      <c r="C29" s="5" t="s">
        <v>6</v>
      </c>
      <c r="D29" s="7">
        <v>5</v>
      </c>
      <c r="E29" s="8">
        <v>20000</v>
      </c>
      <c r="F29" s="8">
        <f t="shared" si="0"/>
        <v>100000</v>
      </c>
    </row>
    <row r="30" spans="1:6" ht="15" customHeight="1" x14ac:dyDescent="0.2">
      <c r="A30" s="5">
        <v>27</v>
      </c>
      <c r="B30" s="6" t="s">
        <v>15</v>
      </c>
      <c r="C30" s="5" t="s">
        <v>10</v>
      </c>
      <c r="D30" s="7">
        <v>1</v>
      </c>
      <c r="E30" s="8">
        <v>4208</v>
      </c>
      <c r="F30" s="8">
        <f t="shared" si="0"/>
        <v>4208</v>
      </c>
    </row>
    <row r="31" spans="1:6" ht="15" customHeight="1" x14ac:dyDescent="0.2">
      <c r="A31" s="5">
        <v>28</v>
      </c>
      <c r="B31" s="6" t="s">
        <v>9</v>
      </c>
      <c r="C31" s="5" t="s">
        <v>10</v>
      </c>
      <c r="D31" s="7">
        <v>7</v>
      </c>
      <c r="E31" s="8">
        <v>2000</v>
      </c>
      <c r="F31" s="8">
        <f t="shared" ref="F31:F45" si="1">D31*E31</f>
        <v>14000</v>
      </c>
    </row>
    <row r="32" spans="1:6" ht="15" customHeight="1" x14ac:dyDescent="0.2">
      <c r="A32" s="5">
        <v>29</v>
      </c>
      <c r="B32" s="6" t="s">
        <v>24</v>
      </c>
      <c r="C32" s="5" t="s">
        <v>5</v>
      </c>
      <c r="D32" s="7">
        <v>2</v>
      </c>
      <c r="E32" s="8">
        <v>1642</v>
      </c>
      <c r="F32" s="8">
        <f t="shared" si="1"/>
        <v>3284</v>
      </c>
    </row>
    <row r="33" spans="1:9" ht="15" customHeight="1" x14ac:dyDescent="0.2">
      <c r="A33" s="5">
        <v>30</v>
      </c>
      <c r="B33" s="6" t="s">
        <v>25</v>
      </c>
      <c r="C33" s="5" t="s">
        <v>5</v>
      </c>
      <c r="D33" s="7">
        <v>200</v>
      </c>
      <c r="E33" s="8">
        <v>15</v>
      </c>
      <c r="F33" s="8">
        <f t="shared" si="1"/>
        <v>3000</v>
      </c>
    </row>
    <row r="34" spans="1:9" ht="15" customHeight="1" x14ac:dyDescent="0.2">
      <c r="A34" s="5">
        <v>31</v>
      </c>
      <c r="B34" s="6" t="s">
        <v>13</v>
      </c>
      <c r="C34" s="5" t="s">
        <v>6</v>
      </c>
      <c r="D34" s="7">
        <v>5</v>
      </c>
      <c r="E34" s="8">
        <v>11172</v>
      </c>
      <c r="F34" s="8">
        <f t="shared" si="1"/>
        <v>55860</v>
      </c>
    </row>
    <row r="35" spans="1:9" ht="15" customHeight="1" x14ac:dyDescent="0.2">
      <c r="A35" s="5">
        <v>32</v>
      </c>
      <c r="B35" s="6" t="s">
        <v>53</v>
      </c>
      <c r="C35" s="5" t="s">
        <v>6</v>
      </c>
      <c r="D35" s="7">
        <v>100</v>
      </c>
      <c r="E35" s="8">
        <v>11600</v>
      </c>
      <c r="F35" s="8">
        <f t="shared" si="1"/>
        <v>1160000</v>
      </c>
    </row>
    <row r="36" spans="1:9" ht="15" customHeight="1" x14ac:dyDescent="0.2">
      <c r="A36" s="5">
        <v>33</v>
      </c>
      <c r="B36" s="6" t="s">
        <v>49</v>
      </c>
      <c r="C36" s="5" t="s">
        <v>6</v>
      </c>
      <c r="D36" s="7">
        <v>5</v>
      </c>
      <c r="E36" s="8">
        <v>3582</v>
      </c>
      <c r="F36" s="8">
        <f t="shared" si="1"/>
        <v>17910</v>
      </c>
    </row>
    <row r="37" spans="1:9" ht="15" customHeight="1" x14ac:dyDescent="0.2">
      <c r="A37" s="5">
        <v>34</v>
      </c>
      <c r="B37" s="6" t="s">
        <v>11</v>
      </c>
      <c r="C37" s="5" t="s">
        <v>10</v>
      </c>
      <c r="D37" s="7">
        <v>6</v>
      </c>
      <c r="E37" s="8">
        <v>5772</v>
      </c>
      <c r="F37" s="8">
        <f t="shared" si="1"/>
        <v>34632</v>
      </c>
    </row>
    <row r="38" spans="1:9" ht="15" customHeight="1" x14ac:dyDescent="0.2">
      <c r="A38" s="5">
        <v>35</v>
      </c>
      <c r="B38" s="6" t="s">
        <v>20</v>
      </c>
      <c r="C38" s="5" t="s">
        <v>6</v>
      </c>
      <c r="D38" s="7">
        <v>200</v>
      </c>
      <c r="E38" s="8">
        <v>2400</v>
      </c>
      <c r="F38" s="8">
        <f t="shared" si="1"/>
        <v>480000</v>
      </c>
      <c r="I38" s="4" t="s">
        <v>50</v>
      </c>
    </row>
    <row r="39" spans="1:9" ht="15" customHeight="1" x14ac:dyDescent="0.2">
      <c r="A39" s="5">
        <v>36</v>
      </c>
      <c r="B39" s="6" t="s">
        <v>19</v>
      </c>
      <c r="C39" s="5" t="s">
        <v>6</v>
      </c>
      <c r="D39" s="7">
        <v>200</v>
      </c>
      <c r="E39" s="8">
        <v>2200</v>
      </c>
      <c r="F39" s="8">
        <f t="shared" si="1"/>
        <v>440000</v>
      </c>
    </row>
    <row r="40" spans="1:9" ht="15" customHeight="1" x14ac:dyDescent="0.2">
      <c r="A40" s="5">
        <v>37</v>
      </c>
      <c r="B40" s="6" t="s">
        <v>37</v>
      </c>
      <c r="C40" s="5" t="s">
        <v>6</v>
      </c>
      <c r="D40" s="7">
        <v>5</v>
      </c>
      <c r="E40" s="8">
        <v>11566</v>
      </c>
      <c r="F40" s="8">
        <f t="shared" si="1"/>
        <v>57830</v>
      </c>
    </row>
    <row r="41" spans="1:9" ht="15" customHeight="1" x14ac:dyDescent="0.2">
      <c r="A41" s="5">
        <v>38</v>
      </c>
      <c r="B41" s="6" t="s">
        <v>34</v>
      </c>
      <c r="C41" s="5" t="s">
        <v>5</v>
      </c>
      <c r="D41" s="7">
        <v>2</v>
      </c>
      <c r="E41" s="8">
        <v>26930</v>
      </c>
      <c r="F41" s="8">
        <f t="shared" si="1"/>
        <v>53860</v>
      </c>
    </row>
    <row r="42" spans="1:9" ht="15" customHeight="1" x14ac:dyDescent="0.2">
      <c r="A42" s="5">
        <v>39</v>
      </c>
      <c r="B42" s="6" t="s">
        <v>33</v>
      </c>
      <c r="C42" s="5" t="s">
        <v>5</v>
      </c>
      <c r="D42" s="7">
        <v>5</v>
      </c>
      <c r="E42" s="8">
        <v>4648</v>
      </c>
      <c r="F42" s="8">
        <f t="shared" si="1"/>
        <v>23240</v>
      </c>
    </row>
    <row r="43" spans="1:9" x14ac:dyDescent="0.2">
      <c r="A43" s="5">
        <v>40</v>
      </c>
      <c r="B43" s="6" t="s">
        <v>22</v>
      </c>
      <c r="C43" s="5" t="s">
        <v>21</v>
      </c>
      <c r="D43" s="7">
        <v>1</v>
      </c>
      <c r="E43" s="8">
        <v>30150</v>
      </c>
      <c r="F43" s="8">
        <f t="shared" si="1"/>
        <v>30150</v>
      </c>
    </row>
    <row r="44" spans="1:9" x14ac:dyDescent="0.2">
      <c r="A44" s="5">
        <v>41</v>
      </c>
      <c r="B44" s="6" t="s">
        <v>12</v>
      </c>
      <c r="C44" s="5" t="s">
        <v>6</v>
      </c>
      <c r="D44" s="7">
        <v>5</v>
      </c>
      <c r="E44" s="8">
        <v>23774</v>
      </c>
      <c r="F44" s="8">
        <f t="shared" si="1"/>
        <v>118870</v>
      </c>
    </row>
    <row r="45" spans="1:9" x14ac:dyDescent="0.2">
      <c r="A45" s="5">
        <v>42</v>
      </c>
      <c r="B45" s="6" t="s">
        <v>44</v>
      </c>
      <c r="C45" s="5" t="s">
        <v>6</v>
      </c>
      <c r="D45" s="7">
        <v>10</v>
      </c>
      <c r="E45" s="8">
        <v>11650</v>
      </c>
      <c r="F45" s="8">
        <f t="shared" si="1"/>
        <v>116500</v>
      </c>
    </row>
    <row r="46" spans="1:9" x14ac:dyDescent="0.25">
      <c r="A46" s="11"/>
      <c r="B46" s="11"/>
      <c r="C46" s="11"/>
      <c r="D46" s="11"/>
      <c r="E46" s="11"/>
      <c r="F46" s="12">
        <f>SUM(F4:F44)</f>
        <v>5825718</v>
      </c>
    </row>
  </sheetData>
  <sortState ref="A3:F60">
    <sortCondition ref="B3"/>
  </sortState>
  <pageMargins left="0.70866141732283472" right="0.31496062992125984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Реактив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2018-05-05T05:27:21Z</cp:lastPrinted>
  <dcterms:created xsi:type="dcterms:W3CDTF">2018-01-30T07:42:49Z</dcterms:created>
  <dcterms:modified xsi:type="dcterms:W3CDTF">2018-05-05T05:28:32Z</dcterms:modified>
</cp:coreProperties>
</file>